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F23"/>
  <c r="F22"/>
  <c r="F21"/>
  <c r="F20"/>
  <c r="F19"/>
  <c r="F18"/>
  <c r="F16"/>
  <c r="F15"/>
  <c r="F14"/>
  <c r="F13"/>
  <c r="F12"/>
  <c r="F25" l="1"/>
  <c r="F27" s="1"/>
  <c r="F28" s="1"/>
  <c r="F29" s="1"/>
</calcChain>
</file>

<file path=xl/sharedStrings.xml><?xml version="1.0" encoding="utf-8"?>
<sst xmlns="http://schemas.openxmlformats.org/spreadsheetml/2006/main" count="55" uniqueCount="46">
  <si>
    <t>Възложител: Община Петрич</t>
  </si>
  <si>
    <t>ПРЕДВАРИТЕЛНА КОЛИЧЕСТВЕНО СТОЙНОСТНА СМЕТКА ПО ВИДОВЕ СМР/СРР/КРР</t>
  </si>
  <si>
    <t>№</t>
  </si>
  <si>
    <t>Вид работа</t>
  </si>
  <si>
    <t>Ед. мярка</t>
  </si>
  <si>
    <t>Количество по ПСД</t>
  </si>
  <si>
    <t>Единична цена без ДДС</t>
  </si>
  <si>
    <t>Обща цена без ДДС</t>
  </si>
  <si>
    <t>Земни работи</t>
  </si>
  <si>
    <t>Разваляне на тротоар от плочи и превоз до 10 км., включително всички разходи съгласно проекта</t>
  </si>
  <si>
    <t>Изкоп земни почви за профилиране</t>
  </si>
  <si>
    <t>Изкоп земни почви за подравняване-ръчно</t>
  </si>
  <si>
    <t>Дост. и полагане хум.слой</t>
  </si>
  <si>
    <t>Доставка и полагане на основа от трошен камък включително уплътняване, за сиви градински бордюри с размер 8/16/50</t>
  </si>
  <si>
    <t>Доставка и полагане на подложен бетон за сиви градински бордюри с размер 8/16/50</t>
  </si>
  <si>
    <t>Доставка и полагане на сиви градински бордюри с размер 8/16/50, включително всички свързани с това разходи</t>
  </si>
  <si>
    <t>м</t>
  </si>
  <si>
    <t>Доставка и полагане на основа от трошен камък включително уплътняване, за бетонови паркинг елементи 50/50/8</t>
  </si>
  <si>
    <t>Доставка и полагане на пясък за паркинг елементи 50/50/8</t>
  </si>
  <si>
    <t>Доставка и полагане на паркинг елементи 50/50/8, включително всички свързани с това разходи</t>
  </si>
  <si>
    <t xml:space="preserve">ВСИЧКО </t>
  </si>
  <si>
    <t>ПЕЧАЛБА ……%:</t>
  </si>
  <si>
    <t>ОБЩО:</t>
  </si>
  <si>
    <t>ДДС 20 %:</t>
  </si>
  <si>
    <t>СТОЙНОСТ НА ОБЕКТА:</t>
  </si>
  <si>
    <t>Дата:</t>
  </si>
  <si>
    <t>Име и фамилия:</t>
  </si>
  <si>
    <t>Подпис на лицето (и печат):</t>
  </si>
  <si>
    <t>„Изпълнение на ИНЖЕНЕРИНГ - изработване на КПИИ и проектиране на обект „Реконструкция на пътища BLG 1181 и BLG 1176 към местността Рупите,  община Петрич” и изпълнение на СМР на подобект „БЛАГОУСТРОЯВАНЕ ПОДХОДИ КЪМ МИНЕРАЛНИ БАНИ И ОБОСОБЯВАНЕ НА ПАРКИНГ В МЕСТНОСТТА РУПИТЕ, ОБЩИНА ПЕТРИЧ““</t>
  </si>
  <si>
    <t>1.1</t>
  </si>
  <si>
    <t>Разваляне на съществуваща асфалтобетонова настилка, включително изкопаване, натоварване, транспортиране до 10 км</t>
  </si>
  <si>
    <r>
      <t>м</t>
    </r>
    <r>
      <rPr>
        <vertAlign val="superscript"/>
        <sz val="9"/>
        <rFont val="Arial"/>
        <family val="2"/>
        <charset val="204"/>
      </rPr>
      <t>2</t>
    </r>
  </si>
  <si>
    <t>1.2</t>
  </si>
  <si>
    <t>1.3</t>
  </si>
  <si>
    <r>
      <t>м</t>
    </r>
    <r>
      <rPr>
        <vertAlign val="superscript"/>
        <sz val="9"/>
        <rFont val="Arial"/>
        <family val="2"/>
        <charset val="204"/>
      </rPr>
      <t>3</t>
    </r>
  </si>
  <si>
    <t>1.4</t>
  </si>
  <si>
    <t>1.5</t>
  </si>
  <si>
    <t>НАСТИЛКИ</t>
  </si>
  <si>
    <t>2.1</t>
  </si>
  <si>
    <t>2.2</t>
  </si>
  <si>
    <t>2.3</t>
  </si>
  <si>
    <t>2.4</t>
  </si>
  <si>
    <t>2.5</t>
  </si>
  <si>
    <t>2.6</t>
  </si>
  <si>
    <t>2.7</t>
  </si>
  <si>
    <t>Полагане aсфалтова настилка h=10см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</si>
</sst>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ok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i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6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wrapText="1"/>
    </xf>
    <xf numFmtId="2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 wrapText="1"/>
    </xf>
    <xf numFmtId="2" fontId="4" fillId="0" borderId="8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2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4" xfId="2" applyFont="1" applyFill="1" applyBorder="1" applyAlignment="1" applyProtection="1">
      <alignment horizontal="left" vertical="center" wrapText="1"/>
    </xf>
    <xf numFmtId="0" fontId="12" fillId="0" borderId="11" xfId="2" applyFont="1" applyFill="1" applyBorder="1" applyAlignment="1" applyProtection="1">
      <alignment horizontal="center" vertical="center"/>
    </xf>
    <xf numFmtId="2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2" fontId="7" fillId="2" borderId="11" xfId="0" applyNumberFormat="1" applyFont="1" applyFill="1" applyBorder="1" applyAlignment="1">
      <alignment horizontal="right" vertical="center"/>
    </xf>
    <xf numFmtId="0" fontId="12" fillId="3" borderId="14" xfId="2" applyFont="1" applyFill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/>
    </xf>
    <xf numFmtId="0" fontId="8" fillId="2" borderId="11" xfId="0" applyFont="1" applyFill="1" applyBorder="1" applyAlignment="1">
      <alignment horizontal="right" vertical="center" wrapText="1"/>
    </xf>
    <xf numFmtId="2" fontId="7" fillId="2" borderId="11" xfId="0" applyNumberFormat="1" applyFont="1" applyFill="1" applyBorder="1" applyAlignment="1" applyProtection="1">
      <alignment horizontal="right" vertical="center" wrapText="1"/>
      <protection hidden="1"/>
    </xf>
    <xf numFmtId="2" fontId="9" fillId="2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 wrapText="1"/>
    </xf>
    <xf numFmtId="2" fontId="9" fillId="2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18" xfId="2" applyFont="1" applyFill="1" applyBorder="1" applyAlignment="1" applyProtection="1">
      <alignment horizontal="left" vertical="center" wrapText="1"/>
    </xf>
    <xf numFmtId="0" fontId="12" fillId="0" borderId="8" xfId="2" applyFont="1" applyFill="1" applyBorder="1" applyAlignment="1" applyProtection="1">
      <alignment horizontal="center" vertical="center"/>
    </xf>
    <xf numFmtId="2" fontId="7" fillId="2" borderId="8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2" fillId="0" borderId="20" xfId="2" applyFont="1" applyFill="1" applyBorder="1" applyAlignment="1" applyProtection="1">
      <alignment horizontal="left" vertical="center" wrapText="1"/>
    </xf>
    <xf numFmtId="0" fontId="12" fillId="0" borderId="19" xfId="1" applyFont="1" applyFill="1" applyBorder="1" applyAlignment="1" applyProtection="1">
      <alignment horizontal="center" vertical="center"/>
    </xf>
    <xf numFmtId="2" fontId="12" fillId="0" borderId="19" xfId="1" applyNumberFormat="1" applyFont="1" applyFill="1" applyBorder="1" applyAlignment="1" applyProtection="1">
      <alignment horizontal="center" vertical="center" wrapText="1"/>
    </xf>
    <xf numFmtId="2" fontId="7" fillId="2" borderId="19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0" fontId="5" fillId="0" borderId="24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1" fontId="15" fillId="0" borderId="5" xfId="0" applyNumberFormat="1" applyFont="1" applyBorder="1" applyAlignment="1" applyProtection="1">
      <alignment horizontal="center" vertical="center" wrapText="1"/>
    </xf>
    <xf numFmtId="3" fontId="15" fillId="0" borderId="6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2" fontId="15" fillId="0" borderId="2" xfId="0" applyNumberFormat="1" applyFont="1" applyBorder="1" applyAlignment="1" applyProtection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13" fillId="0" borderId="21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horizontal="center" vertical="center"/>
    </xf>
  </cellXfs>
  <cellStyles count="3">
    <cellStyle name="Normal_Sheet1_IPC_20_LOT3" xfId="1"/>
    <cellStyle name="Normal_сметка  3.1" xfId="2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>
      <selection activeCell="J23" sqref="J23"/>
    </sheetView>
  </sheetViews>
  <sheetFormatPr defaultRowHeight="15"/>
  <cols>
    <col min="1" max="1" width="4.85546875" style="8" customWidth="1"/>
    <col min="2" max="2" width="42.7109375" style="8" customWidth="1"/>
    <col min="3" max="3" width="8.5703125" style="8" customWidth="1"/>
    <col min="4" max="4" width="11.7109375" style="10" customWidth="1"/>
    <col min="5" max="5" width="10.7109375" style="8" customWidth="1"/>
    <col min="6" max="6" width="11.28515625" style="11" customWidth="1"/>
  </cols>
  <sheetData>
    <row r="1" spans="1:6">
      <c r="A1" s="43" t="s">
        <v>0</v>
      </c>
      <c r="B1" s="43"/>
      <c r="C1" s="43"/>
      <c r="D1" s="43"/>
      <c r="E1"/>
      <c r="F1"/>
    </row>
    <row r="2" spans="1:6" ht="4.5" customHeight="1">
      <c r="A2" s="1"/>
      <c r="B2" s="1"/>
      <c r="C2" s="1"/>
      <c r="D2" s="1"/>
      <c r="E2"/>
      <c r="F2"/>
    </row>
    <row r="3" spans="1:6" ht="44.25" customHeight="1">
      <c r="A3" s="44" t="s">
        <v>28</v>
      </c>
      <c r="B3" s="44"/>
      <c r="C3" s="44"/>
      <c r="D3" s="44"/>
      <c r="E3" s="44"/>
      <c r="F3" s="44"/>
    </row>
    <row r="4" spans="1:6" ht="2.25" customHeight="1">
      <c r="A4" s="2"/>
      <c r="B4" s="2"/>
      <c r="C4" s="2"/>
      <c r="D4" s="2"/>
      <c r="E4"/>
      <c r="F4"/>
    </row>
    <row r="5" spans="1:6" ht="15.75">
      <c r="A5" s="45" t="s">
        <v>1</v>
      </c>
      <c r="B5" s="45"/>
      <c r="C5" s="45"/>
      <c r="D5" s="45"/>
      <c r="E5" s="45"/>
      <c r="F5" s="45"/>
    </row>
    <row r="6" spans="1:6" ht="5.25" customHeight="1" thickBot="1">
      <c r="A6" s="3"/>
      <c r="B6" s="3"/>
      <c r="C6" s="3"/>
      <c r="D6" s="4"/>
      <c r="E6" s="3"/>
      <c r="F6" s="5"/>
    </row>
    <row r="7" spans="1:6">
      <c r="A7" s="46" t="s">
        <v>2</v>
      </c>
      <c r="B7" s="46" t="s">
        <v>3</v>
      </c>
      <c r="C7" s="46" t="s">
        <v>4</v>
      </c>
      <c r="D7" s="49" t="s">
        <v>5</v>
      </c>
      <c r="E7" s="46" t="s">
        <v>6</v>
      </c>
      <c r="F7" s="52" t="s">
        <v>7</v>
      </c>
    </row>
    <row r="8" spans="1:6" ht="10.5" customHeight="1">
      <c r="A8" s="47"/>
      <c r="B8" s="47"/>
      <c r="C8" s="47"/>
      <c r="D8" s="50"/>
      <c r="E8" s="47"/>
      <c r="F8" s="53"/>
    </row>
    <row r="9" spans="1:6" ht="12" customHeight="1" thickBot="1">
      <c r="A9" s="48"/>
      <c r="B9" s="48"/>
      <c r="C9" s="48"/>
      <c r="D9" s="51"/>
      <c r="E9" s="48"/>
      <c r="F9" s="54"/>
    </row>
    <row r="10" spans="1:6" ht="12.75" customHeight="1" thickBot="1">
      <c r="A10" s="39">
        <v>1</v>
      </c>
      <c r="B10" s="40">
        <v>2</v>
      </c>
      <c r="C10" s="40">
        <v>3</v>
      </c>
      <c r="D10" s="41">
        <v>4</v>
      </c>
      <c r="E10" s="40">
        <v>5</v>
      </c>
      <c r="F10" s="42">
        <v>6</v>
      </c>
    </row>
    <row r="11" spans="1:6" ht="16.5" thickTop="1" thickBot="1">
      <c r="A11" s="55" t="s">
        <v>8</v>
      </c>
      <c r="B11" s="56"/>
      <c r="C11" s="56"/>
      <c r="D11" s="56"/>
      <c r="E11" s="56"/>
      <c r="F11" s="38"/>
    </row>
    <row r="12" spans="1:6" ht="45" customHeight="1" thickTop="1">
      <c r="A12" s="13" t="s">
        <v>29</v>
      </c>
      <c r="B12" s="14" t="s">
        <v>30</v>
      </c>
      <c r="C12" s="17" t="s">
        <v>31</v>
      </c>
      <c r="D12" s="16">
        <v>125</v>
      </c>
      <c r="E12" s="6"/>
      <c r="F12" s="18">
        <f t="shared" ref="F12:F23" si="0">D12*E12</f>
        <v>0</v>
      </c>
    </row>
    <row r="13" spans="1:6" ht="36">
      <c r="A13" s="13" t="s">
        <v>32</v>
      </c>
      <c r="B13" s="14" t="s">
        <v>9</v>
      </c>
      <c r="C13" s="17" t="s">
        <v>31</v>
      </c>
      <c r="D13" s="16">
        <v>2</v>
      </c>
      <c r="E13" s="7"/>
      <c r="F13" s="18">
        <f t="shared" si="0"/>
        <v>0</v>
      </c>
    </row>
    <row r="14" spans="1:6">
      <c r="A14" s="13" t="s">
        <v>33</v>
      </c>
      <c r="B14" s="14" t="s">
        <v>10</v>
      </c>
      <c r="C14" s="17" t="s">
        <v>34</v>
      </c>
      <c r="D14" s="16">
        <v>118</v>
      </c>
      <c r="E14" s="7"/>
      <c r="F14" s="18">
        <f t="shared" si="0"/>
        <v>0</v>
      </c>
    </row>
    <row r="15" spans="1:6">
      <c r="A15" s="13" t="s">
        <v>35</v>
      </c>
      <c r="B15" s="14" t="s">
        <v>11</v>
      </c>
      <c r="C15" s="17" t="s">
        <v>34</v>
      </c>
      <c r="D15" s="16">
        <v>55</v>
      </c>
      <c r="E15" s="7"/>
      <c r="F15" s="18">
        <f t="shared" si="0"/>
        <v>0</v>
      </c>
    </row>
    <row r="16" spans="1:6" ht="20.25" customHeight="1" thickBot="1">
      <c r="A16" s="32" t="s">
        <v>36</v>
      </c>
      <c r="B16" s="33" t="s">
        <v>12</v>
      </c>
      <c r="C16" s="34" t="s">
        <v>34</v>
      </c>
      <c r="D16" s="35">
        <v>38</v>
      </c>
      <c r="E16" s="7"/>
      <c r="F16" s="36">
        <f>D16*E16</f>
        <v>0</v>
      </c>
    </row>
    <row r="17" spans="1:8" ht="16.5" thickTop="1" thickBot="1">
      <c r="A17" s="65" t="s">
        <v>37</v>
      </c>
      <c r="B17" s="66"/>
      <c r="C17" s="66"/>
      <c r="D17" s="66"/>
      <c r="E17" s="67"/>
      <c r="F17" s="37"/>
    </row>
    <row r="18" spans="1:8" ht="41.25" customHeight="1" thickTop="1">
      <c r="A18" s="28" t="s">
        <v>38</v>
      </c>
      <c r="B18" s="29" t="s">
        <v>13</v>
      </c>
      <c r="C18" s="30" t="s">
        <v>34</v>
      </c>
      <c r="D18" s="6">
        <v>2.14</v>
      </c>
      <c r="E18" s="6"/>
      <c r="F18" s="31">
        <f t="shared" si="0"/>
        <v>0</v>
      </c>
    </row>
    <row r="19" spans="1:8" ht="24.75" customHeight="1">
      <c r="A19" s="12" t="s">
        <v>39</v>
      </c>
      <c r="B19" s="14" t="s">
        <v>14</v>
      </c>
      <c r="C19" s="15" t="s">
        <v>34</v>
      </c>
      <c r="D19" s="7">
        <v>2.14</v>
      </c>
      <c r="E19" s="7"/>
      <c r="F19" s="18">
        <f t="shared" si="0"/>
        <v>0</v>
      </c>
    </row>
    <row r="20" spans="1:8" ht="36" customHeight="1">
      <c r="A20" s="12" t="s">
        <v>40</v>
      </c>
      <c r="B20" s="14" t="s">
        <v>15</v>
      </c>
      <c r="C20" s="17" t="s">
        <v>16</v>
      </c>
      <c r="D20" s="7">
        <v>102</v>
      </c>
      <c r="E20" s="7"/>
      <c r="F20" s="18">
        <f t="shared" si="0"/>
        <v>0</v>
      </c>
    </row>
    <row r="21" spans="1:8" ht="36" customHeight="1">
      <c r="A21" s="12" t="s">
        <v>41</v>
      </c>
      <c r="B21" s="14" t="s">
        <v>17</v>
      </c>
      <c r="C21" s="15" t="s">
        <v>34</v>
      </c>
      <c r="D21" s="7">
        <v>111.2</v>
      </c>
      <c r="E21" s="7"/>
      <c r="F21" s="18">
        <f t="shared" si="0"/>
        <v>0</v>
      </c>
    </row>
    <row r="22" spans="1:8" ht="27" customHeight="1">
      <c r="A22" s="12" t="s">
        <v>42</v>
      </c>
      <c r="B22" s="19" t="s">
        <v>18</v>
      </c>
      <c r="C22" s="15" t="s">
        <v>34</v>
      </c>
      <c r="D22" s="7">
        <v>55.6</v>
      </c>
      <c r="E22" s="7"/>
      <c r="F22" s="18">
        <f t="shared" si="0"/>
        <v>0</v>
      </c>
    </row>
    <row r="23" spans="1:8" ht="35.25" customHeight="1">
      <c r="A23" s="12" t="s">
        <v>43</v>
      </c>
      <c r="B23" s="14" t="s">
        <v>19</v>
      </c>
      <c r="C23" s="17" t="s">
        <v>31</v>
      </c>
      <c r="D23" s="7">
        <v>1112</v>
      </c>
      <c r="E23" s="7"/>
      <c r="F23" s="18">
        <f t="shared" si="0"/>
        <v>0</v>
      </c>
    </row>
    <row r="24" spans="1:8">
      <c r="A24" s="12" t="s">
        <v>44</v>
      </c>
      <c r="B24" s="20" t="s">
        <v>45</v>
      </c>
      <c r="C24" s="17" t="s">
        <v>31</v>
      </c>
      <c r="D24" s="16">
        <v>755</v>
      </c>
      <c r="E24" s="7"/>
      <c r="F24" s="18">
        <f>D24*E24</f>
        <v>0</v>
      </c>
    </row>
    <row r="25" spans="1:8" ht="16.5">
      <c r="A25" s="21"/>
      <c r="B25" s="22" t="s">
        <v>20</v>
      </c>
      <c r="C25" s="18"/>
      <c r="D25" s="23"/>
      <c r="E25" s="23"/>
      <c r="F25" s="24">
        <f>SUM(F11:F24)</f>
        <v>0</v>
      </c>
    </row>
    <row r="26" spans="1:8" ht="16.5">
      <c r="A26" s="57"/>
      <c r="B26" s="58"/>
      <c r="C26" s="63" t="s">
        <v>21</v>
      </c>
      <c r="D26" s="63"/>
      <c r="E26" s="63"/>
      <c r="F26" s="25"/>
    </row>
    <row r="27" spans="1:8" ht="16.5">
      <c r="A27" s="59"/>
      <c r="B27" s="60"/>
      <c r="C27" s="63" t="s">
        <v>22</v>
      </c>
      <c r="D27" s="63"/>
      <c r="E27" s="63"/>
      <c r="F27" s="25">
        <f>F25+F26</f>
        <v>0</v>
      </c>
    </row>
    <row r="28" spans="1:8" ht="16.5">
      <c r="A28" s="59"/>
      <c r="B28" s="60"/>
      <c r="C28" s="63" t="s">
        <v>23</v>
      </c>
      <c r="D28" s="63"/>
      <c r="E28" s="63"/>
      <c r="F28" s="25">
        <f>F27*0.2</f>
        <v>0</v>
      </c>
    </row>
    <row r="29" spans="1:8" ht="16.5">
      <c r="A29" s="61"/>
      <c r="B29" s="62"/>
      <c r="C29" s="64" t="s">
        <v>24</v>
      </c>
      <c r="D29" s="64"/>
      <c r="E29" s="64"/>
      <c r="F29" s="26">
        <f>F27+F28</f>
        <v>0</v>
      </c>
    </row>
    <row r="30" spans="1:8">
      <c r="D30" s="8"/>
      <c r="F30" s="8"/>
    </row>
    <row r="31" spans="1:8">
      <c r="D31" s="8"/>
      <c r="F31" s="8"/>
    </row>
    <row r="32" spans="1:8">
      <c r="D32" s="8"/>
      <c r="F32" s="8"/>
      <c r="G32" s="27"/>
      <c r="H32" s="27"/>
    </row>
    <row r="33" spans="2:8" ht="16.5">
      <c r="B33" s="9" t="s">
        <v>25</v>
      </c>
      <c r="D33" s="8"/>
      <c r="F33" s="8"/>
      <c r="G33" s="27"/>
      <c r="H33" s="27"/>
    </row>
    <row r="34" spans="2:8" ht="16.5">
      <c r="B34" s="9" t="s">
        <v>26</v>
      </c>
      <c r="D34" s="8"/>
      <c r="F34" s="8"/>
      <c r="G34" s="27"/>
      <c r="H34" s="27"/>
    </row>
    <row r="35" spans="2:8" ht="16.5">
      <c r="B35" s="9" t="s">
        <v>27</v>
      </c>
      <c r="D35" s="8"/>
      <c r="F35" s="8"/>
    </row>
  </sheetData>
  <mergeCells count="16">
    <mergeCell ref="A11:E11"/>
    <mergeCell ref="A26:B29"/>
    <mergeCell ref="C26:E26"/>
    <mergeCell ref="C27:E27"/>
    <mergeCell ref="C28:E28"/>
    <mergeCell ref="C29:E29"/>
    <mergeCell ref="A17:E17"/>
    <mergeCell ref="A1:D1"/>
    <mergeCell ref="A3:F3"/>
    <mergeCell ref="A5:F5"/>
    <mergeCell ref="A7:A9"/>
    <mergeCell ref="B7:B9"/>
    <mergeCell ref="C7:C9"/>
    <mergeCell ref="D7:D9"/>
    <mergeCell ref="E7:E9"/>
    <mergeCell ref="F7:F9"/>
  </mergeCells>
  <pageMargins left="0.68" right="0.42" top="0.47" bottom="0.47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2016-11-11T08:46:20Z</dcterms:modified>
</cp:coreProperties>
</file>