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440" activeTab="0"/>
  </bookViews>
  <sheets>
    <sheet name="Sheet9" sheetId="1" r:id="rId1"/>
  </sheets>
  <definedNames>
    <definedName name="_xlnm.Print_Titles" localSheetId="0">'Sheet9'!$7:$7</definedName>
  </definedNames>
  <calcPr fullCalcOnLoad="1"/>
</workbook>
</file>

<file path=xl/sharedStrings.xml><?xml version="1.0" encoding="utf-8"?>
<sst xmlns="http://schemas.openxmlformats.org/spreadsheetml/2006/main" count="81" uniqueCount="53">
  <si>
    <t>Мярка</t>
  </si>
  <si>
    <t>Оферирана ед. цена</t>
  </si>
  <si>
    <t>Количество</t>
  </si>
  <si>
    <t>Стойност с ДДС</t>
  </si>
  <si>
    <t>Стойност без ДДС</t>
  </si>
  <si>
    <t>лв.</t>
  </si>
  <si>
    <t>Картофи</t>
  </si>
  <si>
    <t>кг</t>
  </si>
  <si>
    <t>Лук кромид</t>
  </si>
  <si>
    <t>Чесън</t>
  </si>
  <si>
    <t>Зеле</t>
  </si>
  <si>
    <t>Тиквички</t>
  </si>
  <si>
    <t>Морков</t>
  </si>
  <si>
    <t>Домати</t>
  </si>
  <si>
    <t>Пипер</t>
  </si>
  <si>
    <t>Краставици</t>
  </si>
  <si>
    <t>Копър - връзка</t>
  </si>
  <si>
    <t>бр.</t>
  </si>
  <si>
    <t>Магданоз - връзка</t>
  </si>
  <si>
    <t>Диня</t>
  </si>
  <si>
    <t>Ябълки</t>
  </si>
  <si>
    <t>Име, фамилия и подпис:</t>
  </si>
  <si>
    <t>(печат)</t>
  </si>
  <si>
    <t xml:space="preserve">Пъпеш </t>
  </si>
  <si>
    <t>Мандарини</t>
  </si>
  <si>
    <t xml:space="preserve">Портокали </t>
  </si>
  <si>
    <t>Грозде</t>
  </si>
  <si>
    <t xml:space="preserve">Маслини </t>
  </si>
  <si>
    <t>кг.</t>
  </si>
  <si>
    <t>Банани</t>
  </si>
  <si>
    <t>Праскови</t>
  </si>
  <si>
    <t xml:space="preserve">Замразена грах </t>
  </si>
  <si>
    <t>Наименованиe</t>
  </si>
  <si>
    <t>Лук праз</t>
  </si>
  <si>
    <t>Лимони</t>
  </si>
  <si>
    <t>Кайсия</t>
  </si>
  <si>
    <t>Круша</t>
  </si>
  <si>
    <t>Ягода</t>
  </si>
  <si>
    <t>Череша</t>
  </si>
  <si>
    <t>Гъби пресни</t>
  </si>
  <si>
    <t>Тиква</t>
  </si>
  <si>
    <t>Пресни плодове и зеленчуци</t>
  </si>
  <si>
    <t>ЦЕНОВО ПРЕДЛОЖЕНИЕ</t>
  </si>
  <si>
    <t>Ценовото предложение се поставя в отделен запечатан непрозрачен плик</t>
  </si>
  <si>
    <t>Приложение № 9г</t>
  </si>
  <si>
    <t>Обособена позиция № 4</t>
  </si>
  <si>
    <t>Посочените стойности включват всички разходи по изпълнение на предмета на поръчката, с включена застраховка, транспорт и др. до крайния получател за срока на действие на договора.</t>
  </si>
  <si>
    <t xml:space="preserve">Ние приемаме, да издаваме и предаваме складови разписки за всяка доставка на представители на ВЪЗЛОЖИТЕЛЯ - съответните упълномощени от ръководителите на детските и социални заведения длъжностни лица </t>
  </si>
  <si>
    <t>Гарантираме, че в срока определен от Възложителя ще предоставим банкова/ парична гаранция за изпълнение на договора в размер на 1 % от стойността на договора.</t>
  </si>
  <si>
    <t>До подготвяне на официалния договор, тази оферта заедно с писменото потвърждение от Ваша страна и известие за сключване на договора ще формират обвързващо споразумение между двете страни.</t>
  </si>
  <si>
    <t>*Забележка: Всички цени задължително да са закръглени до втория знак след десетичната запетая! При несъответствие между общата цена на позицията и отделните цени участникът ще бъде отстранен от процедурата.</t>
  </si>
  <si>
    <t>За детските градини се доставят продуктите по БДС.</t>
  </si>
  <si>
    <t>ОБЩО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</si>
</sst>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.0\ _л_в_-;\-* #,##0.0\ _л_в_-;_-* &quot;-&quot;??\ _л_в_-;_-@_-"/>
    <numFmt numFmtId="177" formatCode="_-* #,##0\ _л_в_-;\-* #,##0\ _л_в_-;_-* &quot;-&quot;??\ _л_в_-;_-@_-"/>
    <numFmt numFmtId="178" formatCode="_-* #,##0.000\ _л_в_-;\-* #,##0.000\ _л_в_-;_-* &quot;-&quot;??\ _л_в_-;_-@_-"/>
    <numFmt numFmtId="179" formatCode="#,##0.00\ _л_в_."/>
  </numFmts>
  <fonts count="4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6" applyNumberFormat="0" applyAlignment="0" applyProtection="0"/>
    <xf numFmtId="0" fontId="34" fillId="29" borderId="2" applyNumberFormat="0" applyAlignment="0" applyProtection="0"/>
    <xf numFmtId="0" fontId="35" fillId="30" borderId="7" applyNumberFormat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171" fontId="6" fillId="0" borderId="10" xfId="49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top"/>
    </xf>
    <xf numFmtId="0" fontId="6" fillId="0" borderId="10" xfId="0" applyFont="1" applyBorder="1" applyAlignment="1">
      <alignment/>
    </xf>
    <xf numFmtId="171" fontId="5" fillId="0" borderId="10" xfId="49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 vertical="top"/>
    </xf>
    <xf numFmtId="0" fontId="5" fillId="0" borderId="10" xfId="0" applyFont="1" applyBorder="1" applyAlignment="1">
      <alignment horizontal="center"/>
    </xf>
    <xf numFmtId="171" fontId="5" fillId="0" borderId="10" xfId="49" applyFont="1" applyFill="1" applyBorder="1" applyAlignment="1">
      <alignment horizontal="right"/>
    </xf>
    <xf numFmtId="171" fontId="5" fillId="0" borderId="10" xfId="0" applyNumberFormat="1" applyFont="1" applyBorder="1" applyAlignment="1">
      <alignment/>
    </xf>
    <xf numFmtId="171" fontId="6" fillId="0" borderId="10" xfId="49" applyFont="1" applyBorder="1" applyAlignment="1">
      <alignment/>
    </xf>
    <xf numFmtId="171" fontId="6" fillId="0" borderId="10" xfId="0" applyNumberFormat="1" applyFont="1" applyBorder="1" applyAlignment="1">
      <alignment/>
    </xf>
    <xf numFmtId="0" fontId="7" fillId="0" borderId="0" xfId="0" applyFont="1" applyAlignment="1">
      <alignment vertical="center"/>
    </xf>
    <xf numFmtId="9" fontId="5" fillId="0" borderId="0" xfId="59" applyFont="1" applyAlignment="1">
      <alignment/>
    </xf>
    <xf numFmtId="0" fontId="7" fillId="0" borderId="0" xfId="0" applyFont="1" applyAlignment="1">
      <alignment horizontal="justify"/>
    </xf>
    <xf numFmtId="171" fontId="5" fillId="0" borderId="0" xfId="49" applyFont="1" applyAlignment="1">
      <alignment/>
    </xf>
    <xf numFmtId="0" fontId="5" fillId="0" borderId="0" xfId="0" applyFont="1" applyAlignment="1">
      <alignment vertical="center"/>
    </xf>
    <xf numFmtId="177" fontId="6" fillId="0" borderId="10" xfId="49" applyNumberFormat="1" applyFont="1" applyBorder="1" applyAlignment="1">
      <alignment horizontal="center" vertical="center" wrapText="1"/>
    </xf>
    <xf numFmtId="177" fontId="6" fillId="0" borderId="10" xfId="49" applyNumberFormat="1" applyFont="1" applyBorder="1" applyAlignment="1">
      <alignment/>
    </xf>
    <xf numFmtId="177" fontId="5" fillId="0" borderId="10" xfId="49" applyNumberFormat="1" applyFont="1" applyBorder="1" applyAlignment="1">
      <alignment horizontal="right"/>
    </xf>
    <xf numFmtId="177" fontId="7" fillId="0" borderId="0" xfId="49" applyNumberFormat="1" applyFont="1" applyAlignment="1">
      <alignment horizontal="justify"/>
    </xf>
    <xf numFmtId="177" fontId="5" fillId="0" borderId="0" xfId="49" applyNumberFormat="1" applyFont="1" applyAlignment="1">
      <alignment/>
    </xf>
    <xf numFmtId="0" fontId="5" fillId="33" borderId="10" xfId="0" applyFont="1" applyFill="1" applyBorder="1" applyAlignment="1">
      <alignment horizontal="right" vertical="top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171" fontId="5" fillId="33" borderId="10" xfId="49" applyFont="1" applyFill="1" applyBorder="1" applyAlignment="1">
      <alignment/>
    </xf>
    <xf numFmtId="171" fontId="5" fillId="33" borderId="10" xfId="49" applyFont="1" applyFill="1" applyBorder="1" applyAlignment="1">
      <alignment horizontal="right"/>
    </xf>
    <xf numFmtId="177" fontId="5" fillId="33" borderId="10" xfId="49" applyNumberFormat="1" applyFont="1" applyFill="1" applyBorder="1" applyAlignment="1">
      <alignment horizontal="right"/>
    </xf>
    <xf numFmtId="171" fontId="5" fillId="33" borderId="10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7">
      <selection activeCell="L27" sqref="L27"/>
    </sheetView>
  </sheetViews>
  <sheetFormatPr defaultColWidth="9.140625" defaultRowHeight="12.75"/>
  <cols>
    <col min="1" max="1" width="4.57421875" style="1" bestFit="1" customWidth="1"/>
    <col min="2" max="2" width="34.140625" style="1" bestFit="1" customWidth="1"/>
    <col min="3" max="3" width="6.28125" style="1" bestFit="1" customWidth="1"/>
    <col min="4" max="4" width="12.7109375" style="17" customWidth="1"/>
    <col min="5" max="5" width="10.28125" style="15" bestFit="1" customWidth="1"/>
    <col min="6" max="6" width="10.421875" style="17" bestFit="1" customWidth="1"/>
    <col min="7" max="7" width="11.140625" style="23" bestFit="1" customWidth="1"/>
    <col min="8" max="8" width="12.421875" style="17" bestFit="1" customWidth="1"/>
    <col min="9" max="9" width="13.57421875" style="1" bestFit="1" customWidth="1"/>
    <col min="10" max="16384" width="9.140625" style="1" customWidth="1"/>
  </cols>
  <sheetData>
    <row r="1" spans="1:9" ht="15.75">
      <c r="A1" s="32"/>
      <c r="B1" s="32"/>
      <c r="C1" s="32"/>
      <c r="D1" s="32"/>
      <c r="E1" s="32"/>
      <c r="F1" s="32"/>
      <c r="G1" s="32"/>
      <c r="H1" s="32"/>
      <c r="I1" s="32"/>
    </row>
    <row r="2" spans="1:9" ht="15.75">
      <c r="A2" s="31"/>
      <c r="B2" s="31"/>
      <c r="C2" s="31"/>
      <c r="D2" s="31"/>
      <c r="E2" s="31"/>
      <c r="F2" s="31"/>
      <c r="G2" s="31"/>
      <c r="H2" s="31"/>
      <c r="I2" s="31"/>
    </row>
    <row r="3" spans="1:9" ht="15.75">
      <c r="A3" s="32" t="s">
        <v>44</v>
      </c>
      <c r="B3" s="32"/>
      <c r="C3" s="32"/>
      <c r="D3" s="32"/>
      <c r="E3" s="32"/>
      <c r="F3" s="32"/>
      <c r="G3" s="32"/>
      <c r="H3" s="32"/>
      <c r="I3" s="32"/>
    </row>
    <row r="4" spans="1:9" ht="15.75">
      <c r="A4" s="32" t="s">
        <v>42</v>
      </c>
      <c r="B4" s="32"/>
      <c r="C4" s="32"/>
      <c r="D4" s="32"/>
      <c r="E4" s="32"/>
      <c r="F4" s="32"/>
      <c r="G4" s="32"/>
      <c r="H4" s="32"/>
      <c r="I4" s="32"/>
    </row>
    <row r="5" spans="1:9" ht="15.75">
      <c r="A5" s="31"/>
      <c r="B5" s="32" t="s">
        <v>43</v>
      </c>
      <c r="C5" s="32"/>
      <c r="D5" s="32"/>
      <c r="E5" s="32"/>
      <c r="F5" s="32"/>
      <c r="G5" s="32"/>
      <c r="H5" s="32"/>
      <c r="I5" s="32"/>
    </row>
    <row r="6" spans="1:9" ht="15.75">
      <c r="A6" s="31"/>
      <c r="B6" s="31"/>
      <c r="C6" s="31"/>
      <c r="D6" s="32" t="s">
        <v>45</v>
      </c>
      <c r="E6" s="32"/>
      <c r="F6" s="32"/>
      <c r="G6" s="31"/>
      <c r="H6" s="31"/>
      <c r="I6" s="31"/>
    </row>
    <row r="7" spans="1:8" ht="25.5" customHeight="1">
      <c r="A7" s="2"/>
      <c r="B7" s="2" t="s">
        <v>32</v>
      </c>
      <c r="C7" s="2" t="s">
        <v>0</v>
      </c>
      <c r="D7" s="3" t="s">
        <v>1</v>
      </c>
      <c r="E7" s="19" t="s">
        <v>2</v>
      </c>
      <c r="F7" s="3" t="s">
        <v>3</v>
      </c>
      <c r="G7" s="3" t="s">
        <v>4</v>
      </c>
      <c r="H7" s="1"/>
    </row>
    <row r="8" spans="1:8" ht="12.75">
      <c r="A8" s="2"/>
      <c r="B8" s="2"/>
      <c r="C8" s="2"/>
      <c r="D8" s="3" t="s">
        <v>5</v>
      </c>
      <c r="E8" s="19"/>
      <c r="F8" s="3" t="s">
        <v>5</v>
      </c>
      <c r="G8" s="3" t="s">
        <v>5</v>
      </c>
      <c r="H8" s="1"/>
    </row>
    <row r="9" spans="1:8" ht="12.75">
      <c r="A9" s="4"/>
      <c r="B9" s="5" t="s">
        <v>41</v>
      </c>
      <c r="C9" s="5"/>
      <c r="D9" s="6"/>
      <c r="E9" s="20"/>
      <c r="F9" s="6"/>
      <c r="G9" s="7"/>
      <c r="H9" s="1"/>
    </row>
    <row r="10" spans="1:8" ht="12.75">
      <c r="A10" s="8">
        <v>1</v>
      </c>
      <c r="B10" s="7" t="s">
        <v>6</v>
      </c>
      <c r="C10" s="9" t="s">
        <v>7</v>
      </c>
      <c r="D10" s="10"/>
      <c r="E10" s="21">
        <v>3600</v>
      </c>
      <c r="F10" s="6">
        <f aca="true" t="shared" si="0" ref="F10:F39">D10*E10</f>
        <v>0</v>
      </c>
      <c r="G10" s="11">
        <f aca="true" t="shared" si="1" ref="G10:G39">ROUND(F10/1.2,2)</f>
        <v>0</v>
      </c>
      <c r="H10" s="1"/>
    </row>
    <row r="11" spans="1:8" ht="12.75">
      <c r="A11" s="8">
        <v>2</v>
      </c>
      <c r="B11" s="7" t="s">
        <v>8</v>
      </c>
      <c r="C11" s="9" t="s">
        <v>7</v>
      </c>
      <c r="D11" s="10"/>
      <c r="E11" s="21">
        <v>3000</v>
      </c>
      <c r="F11" s="6">
        <f t="shared" si="0"/>
        <v>0</v>
      </c>
      <c r="G11" s="11">
        <f t="shared" si="1"/>
        <v>0</v>
      </c>
      <c r="H11" s="1"/>
    </row>
    <row r="12" spans="1:8" ht="12.75">
      <c r="A12" s="8">
        <v>3</v>
      </c>
      <c r="B12" s="7" t="s">
        <v>33</v>
      </c>
      <c r="C12" s="9" t="s">
        <v>7</v>
      </c>
      <c r="D12" s="10"/>
      <c r="E12" s="21">
        <v>200</v>
      </c>
      <c r="F12" s="6">
        <f t="shared" si="0"/>
        <v>0</v>
      </c>
      <c r="G12" s="11">
        <f t="shared" si="1"/>
        <v>0</v>
      </c>
      <c r="H12" s="1"/>
    </row>
    <row r="13" spans="1:8" ht="12.75">
      <c r="A13" s="8">
        <v>4</v>
      </c>
      <c r="B13" s="7" t="s">
        <v>9</v>
      </c>
      <c r="C13" s="9" t="s">
        <v>7</v>
      </c>
      <c r="D13" s="10"/>
      <c r="E13" s="21">
        <v>80</v>
      </c>
      <c r="F13" s="6">
        <f t="shared" si="0"/>
        <v>0</v>
      </c>
      <c r="G13" s="11">
        <f t="shared" si="1"/>
        <v>0</v>
      </c>
      <c r="H13" s="1"/>
    </row>
    <row r="14" spans="1:8" ht="12.75">
      <c r="A14" s="24">
        <v>5</v>
      </c>
      <c r="B14" s="25" t="s">
        <v>10</v>
      </c>
      <c r="C14" s="26" t="s">
        <v>7</v>
      </c>
      <c r="D14" s="28"/>
      <c r="E14" s="29">
        <v>2500</v>
      </c>
      <c r="F14" s="27">
        <f t="shared" si="0"/>
        <v>0</v>
      </c>
      <c r="G14" s="30">
        <f t="shared" si="1"/>
        <v>0</v>
      </c>
      <c r="H14" s="1"/>
    </row>
    <row r="15" spans="1:8" ht="12.75">
      <c r="A15" s="8">
        <v>6</v>
      </c>
      <c r="B15" s="7" t="s">
        <v>11</v>
      </c>
      <c r="C15" s="9" t="s">
        <v>7</v>
      </c>
      <c r="D15" s="10"/>
      <c r="E15" s="21">
        <v>300</v>
      </c>
      <c r="F15" s="6">
        <f t="shared" si="0"/>
        <v>0</v>
      </c>
      <c r="G15" s="11">
        <f t="shared" si="1"/>
        <v>0</v>
      </c>
      <c r="H15" s="1"/>
    </row>
    <row r="16" spans="1:8" ht="12.75">
      <c r="A16" s="8">
        <v>7</v>
      </c>
      <c r="B16" s="7" t="s">
        <v>12</v>
      </c>
      <c r="C16" s="9" t="s">
        <v>7</v>
      </c>
      <c r="D16" s="10"/>
      <c r="E16" s="21">
        <v>500</v>
      </c>
      <c r="F16" s="6">
        <f t="shared" si="0"/>
        <v>0</v>
      </c>
      <c r="G16" s="11">
        <f t="shared" si="1"/>
        <v>0</v>
      </c>
      <c r="H16" s="1"/>
    </row>
    <row r="17" spans="1:8" ht="12.75">
      <c r="A17" s="24">
        <v>8</v>
      </c>
      <c r="B17" s="25" t="s">
        <v>13</v>
      </c>
      <c r="C17" s="26" t="s">
        <v>7</v>
      </c>
      <c r="D17" s="28"/>
      <c r="E17" s="29">
        <v>350</v>
      </c>
      <c r="F17" s="6">
        <f t="shared" si="0"/>
        <v>0</v>
      </c>
      <c r="G17" s="11">
        <f t="shared" si="1"/>
        <v>0</v>
      </c>
      <c r="H17" s="1"/>
    </row>
    <row r="18" spans="1:8" ht="12.75">
      <c r="A18" s="8">
        <v>9</v>
      </c>
      <c r="B18" s="7" t="s">
        <v>14</v>
      </c>
      <c r="C18" s="9" t="s">
        <v>7</v>
      </c>
      <c r="D18" s="10"/>
      <c r="E18" s="21">
        <v>350</v>
      </c>
      <c r="F18" s="6">
        <f t="shared" si="0"/>
        <v>0</v>
      </c>
      <c r="G18" s="11">
        <f t="shared" si="1"/>
        <v>0</v>
      </c>
      <c r="H18" s="1"/>
    </row>
    <row r="19" spans="1:8" ht="12.75">
      <c r="A19" s="8">
        <v>10</v>
      </c>
      <c r="B19" s="7" t="s">
        <v>15</v>
      </c>
      <c r="C19" s="9" t="s">
        <v>7</v>
      </c>
      <c r="D19" s="10"/>
      <c r="E19" s="21">
        <v>150</v>
      </c>
      <c r="F19" s="6">
        <f t="shared" si="0"/>
        <v>0</v>
      </c>
      <c r="G19" s="11">
        <f t="shared" si="1"/>
        <v>0</v>
      </c>
      <c r="H19" s="1"/>
    </row>
    <row r="20" spans="1:8" ht="12.75">
      <c r="A20" s="8">
        <v>11</v>
      </c>
      <c r="B20" s="7" t="s">
        <v>27</v>
      </c>
      <c r="C20" s="9" t="s">
        <v>28</v>
      </c>
      <c r="D20" s="10"/>
      <c r="E20" s="21">
        <v>40</v>
      </c>
      <c r="F20" s="6">
        <f t="shared" si="0"/>
        <v>0</v>
      </c>
      <c r="G20" s="11">
        <f t="shared" si="1"/>
        <v>0</v>
      </c>
      <c r="H20" s="1"/>
    </row>
    <row r="21" spans="1:8" ht="12.75">
      <c r="A21" s="8">
        <v>12</v>
      </c>
      <c r="B21" s="7" t="s">
        <v>16</v>
      </c>
      <c r="C21" s="9" t="s">
        <v>17</v>
      </c>
      <c r="D21" s="10"/>
      <c r="E21" s="21">
        <v>300</v>
      </c>
      <c r="F21" s="6">
        <f t="shared" si="0"/>
        <v>0</v>
      </c>
      <c r="G21" s="11">
        <f t="shared" si="1"/>
        <v>0</v>
      </c>
      <c r="H21" s="1"/>
    </row>
    <row r="22" spans="1:8" ht="12.75">
      <c r="A22" s="8">
        <v>13</v>
      </c>
      <c r="B22" s="7" t="s">
        <v>18</v>
      </c>
      <c r="C22" s="9" t="s">
        <v>17</v>
      </c>
      <c r="D22" s="10"/>
      <c r="E22" s="21">
        <v>300</v>
      </c>
      <c r="F22" s="6">
        <f t="shared" si="0"/>
        <v>0</v>
      </c>
      <c r="G22" s="11">
        <f t="shared" si="1"/>
        <v>0</v>
      </c>
      <c r="H22" s="1"/>
    </row>
    <row r="23" spans="1:8" ht="12.75">
      <c r="A23" s="24">
        <v>14</v>
      </c>
      <c r="B23" s="25" t="s">
        <v>31</v>
      </c>
      <c r="C23" s="26" t="s">
        <v>7</v>
      </c>
      <c r="D23" s="28"/>
      <c r="E23" s="29">
        <v>300</v>
      </c>
      <c r="F23" s="27">
        <f t="shared" si="0"/>
        <v>0</v>
      </c>
      <c r="G23" s="30">
        <f t="shared" si="1"/>
        <v>0</v>
      </c>
      <c r="H23" s="1"/>
    </row>
    <row r="24" spans="1:8" ht="12.75">
      <c r="A24" s="8">
        <v>15</v>
      </c>
      <c r="B24" s="7" t="s">
        <v>19</v>
      </c>
      <c r="C24" s="9" t="s">
        <v>7</v>
      </c>
      <c r="D24" s="10"/>
      <c r="E24" s="21">
        <v>150</v>
      </c>
      <c r="F24" s="6">
        <f t="shared" si="0"/>
        <v>0</v>
      </c>
      <c r="G24" s="11">
        <f t="shared" si="1"/>
        <v>0</v>
      </c>
      <c r="H24" s="1"/>
    </row>
    <row r="25" spans="1:8" ht="12.75">
      <c r="A25" s="8">
        <v>16</v>
      </c>
      <c r="B25" s="7" t="s">
        <v>23</v>
      </c>
      <c r="C25" s="9" t="s">
        <v>7</v>
      </c>
      <c r="D25" s="10"/>
      <c r="E25" s="21">
        <v>150</v>
      </c>
      <c r="F25" s="6">
        <f t="shared" si="0"/>
        <v>0</v>
      </c>
      <c r="G25" s="11">
        <f t="shared" si="1"/>
        <v>0</v>
      </c>
      <c r="H25" s="1"/>
    </row>
    <row r="26" spans="1:8" ht="12.75">
      <c r="A26" s="8">
        <v>17</v>
      </c>
      <c r="B26" s="7" t="s">
        <v>25</v>
      </c>
      <c r="C26" s="9" t="s">
        <v>7</v>
      </c>
      <c r="D26" s="10"/>
      <c r="E26" s="21">
        <v>150</v>
      </c>
      <c r="F26" s="6">
        <f t="shared" si="0"/>
        <v>0</v>
      </c>
      <c r="G26" s="11">
        <f t="shared" si="1"/>
        <v>0</v>
      </c>
      <c r="H26" s="1"/>
    </row>
    <row r="27" spans="1:8" ht="12.75">
      <c r="A27" s="8">
        <v>18</v>
      </c>
      <c r="B27" s="7" t="s">
        <v>26</v>
      </c>
      <c r="C27" s="9" t="s">
        <v>7</v>
      </c>
      <c r="D27" s="10"/>
      <c r="E27" s="21">
        <v>70</v>
      </c>
      <c r="F27" s="6">
        <f t="shared" si="0"/>
        <v>0</v>
      </c>
      <c r="G27" s="11">
        <f t="shared" si="1"/>
        <v>0</v>
      </c>
      <c r="H27" s="1"/>
    </row>
    <row r="28" spans="1:8" ht="12.75">
      <c r="A28" s="8">
        <v>19</v>
      </c>
      <c r="B28" s="7" t="s">
        <v>29</v>
      </c>
      <c r="C28" s="9" t="s">
        <v>7</v>
      </c>
      <c r="D28" s="10"/>
      <c r="E28" s="21">
        <v>70</v>
      </c>
      <c r="F28" s="6">
        <f t="shared" si="0"/>
        <v>0</v>
      </c>
      <c r="G28" s="11">
        <f t="shared" si="1"/>
        <v>0</v>
      </c>
      <c r="H28" s="1"/>
    </row>
    <row r="29" spans="1:8" ht="12.75">
      <c r="A29" s="8">
        <v>20</v>
      </c>
      <c r="B29" s="7" t="s">
        <v>24</v>
      </c>
      <c r="C29" s="9" t="s">
        <v>7</v>
      </c>
      <c r="D29" s="10"/>
      <c r="E29" s="21">
        <v>300</v>
      </c>
      <c r="F29" s="6">
        <f t="shared" si="0"/>
        <v>0</v>
      </c>
      <c r="G29" s="11">
        <f t="shared" si="1"/>
        <v>0</v>
      </c>
      <c r="H29" s="1"/>
    </row>
    <row r="30" spans="1:8" ht="12.75">
      <c r="A30" s="8">
        <v>21</v>
      </c>
      <c r="B30" s="7" t="s">
        <v>30</v>
      </c>
      <c r="C30" s="9" t="s">
        <v>7</v>
      </c>
      <c r="D30" s="10"/>
      <c r="E30" s="21">
        <v>60</v>
      </c>
      <c r="F30" s="6">
        <f t="shared" si="0"/>
        <v>0</v>
      </c>
      <c r="G30" s="11">
        <f t="shared" si="1"/>
        <v>0</v>
      </c>
      <c r="H30" s="1"/>
    </row>
    <row r="31" spans="1:8" ht="12.75">
      <c r="A31" s="8">
        <v>22</v>
      </c>
      <c r="B31" s="7" t="s">
        <v>20</v>
      </c>
      <c r="C31" s="9" t="s">
        <v>7</v>
      </c>
      <c r="D31" s="10"/>
      <c r="E31" s="21">
        <v>400</v>
      </c>
      <c r="F31" s="6">
        <f t="shared" si="0"/>
        <v>0</v>
      </c>
      <c r="G31" s="11">
        <f t="shared" si="1"/>
        <v>0</v>
      </c>
      <c r="H31" s="1"/>
    </row>
    <row r="32" spans="1:8" ht="12.75">
      <c r="A32" s="8">
        <v>23</v>
      </c>
      <c r="B32" s="7" t="s">
        <v>34</v>
      </c>
      <c r="C32" s="9" t="s">
        <v>28</v>
      </c>
      <c r="D32" s="10"/>
      <c r="E32" s="21">
        <v>20</v>
      </c>
      <c r="F32" s="6">
        <f t="shared" si="0"/>
        <v>0</v>
      </c>
      <c r="G32" s="11">
        <f t="shared" si="1"/>
        <v>0</v>
      </c>
      <c r="H32" s="1"/>
    </row>
    <row r="33" spans="1:8" ht="12.75">
      <c r="A33" s="8">
        <v>24</v>
      </c>
      <c r="B33" s="7" t="s">
        <v>35</v>
      </c>
      <c r="C33" s="9" t="s">
        <v>7</v>
      </c>
      <c r="D33" s="10"/>
      <c r="E33" s="21">
        <v>40</v>
      </c>
      <c r="F33" s="6">
        <f t="shared" si="0"/>
        <v>0</v>
      </c>
      <c r="G33" s="11">
        <f t="shared" si="1"/>
        <v>0</v>
      </c>
      <c r="H33" s="1"/>
    </row>
    <row r="34" spans="1:8" ht="12.75">
      <c r="A34" s="8">
        <v>25</v>
      </c>
      <c r="B34" s="7" t="s">
        <v>36</v>
      </c>
      <c r="C34" s="9" t="s">
        <v>7</v>
      </c>
      <c r="D34" s="10"/>
      <c r="E34" s="21">
        <v>30</v>
      </c>
      <c r="F34" s="6">
        <f t="shared" si="0"/>
        <v>0</v>
      </c>
      <c r="G34" s="11">
        <f t="shared" si="1"/>
        <v>0</v>
      </c>
      <c r="H34" s="1"/>
    </row>
    <row r="35" spans="1:8" ht="12.75">
      <c r="A35" s="8">
        <v>26</v>
      </c>
      <c r="B35" s="7" t="s">
        <v>37</v>
      </c>
      <c r="C35" s="9" t="s">
        <v>7</v>
      </c>
      <c r="D35" s="10"/>
      <c r="E35" s="21">
        <v>35</v>
      </c>
      <c r="F35" s="6">
        <f t="shared" si="0"/>
        <v>0</v>
      </c>
      <c r="G35" s="11">
        <f t="shared" si="1"/>
        <v>0</v>
      </c>
      <c r="H35" s="1"/>
    </row>
    <row r="36" spans="1:8" ht="12.75">
      <c r="A36" s="8">
        <v>27</v>
      </c>
      <c r="B36" s="7" t="s">
        <v>38</v>
      </c>
      <c r="C36" s="9" t="s">
        <v>28</v>
      </c>
      <c r="D36" s="10"/>
      <c r="E36" s="21">
        <v>50</v>
      </c>
      <c r="F36" s="6">
        <f t="shared" si="0"/>
        <v>0</v>
      </c>
      <c r="G36" s="11">
        <f t="shared" si="1"/>
        <v>0</v>
      </c>
      <c r="H36" s="1"/>
    </row>
    <row r="37" spans="1:8" ht="12.75">
      <c r="A37" s="8">
        <v>28</v>
      </c>
      <c r="B37" s="7" t="s">
        <v>39</v>
      </c>
      <c r="C37" s="9" t="s">
        <v>28</v>
      </c>
      <c r="D37" s="10"/>
      <c r="E37" s="21">
        <v>40</v>
      </c>
      <c r="F37" s="6">
        <f t="shared" si="0"/>
        <v>0</v>
      </c>
      <c r="G37" s="11">
        <f t="shared" si="1"/>
        <v>0</v>
      </c>
      <c r="H37" s="1"/>
    </row>
    <row r="38" spans="1:8" ht="12.75">
      <c r="A38" s="8">
        <v>29</v>
      </c>
      <c r="B38" s="7" t="s">
        <v>40</v>
      </c>
      <c r="C38" s="9" t="s">
        <v>28</v>
      </c>
      <c r="D38" s="10"/>
      <c r="E38" s="21">
        <v>30</v>
      </c>
      <c r="F38" s="6">
        <f t="shared" si="0"/>
        <v>0</v>
      </c>
      <c r="G38" s="11">
        <f t="shared" si="1"/>
        <v>0</v>
      </c>
      <c r="H38" s="1"/>
    </row>
    <row r="39" spans="1:8" ht="12.75">
      <c r="A39" s="8"/>
      <c r="B39" s="7" t="s">
        <v>52</v>
      </c>
      <c r="C39" s="9"/>
      <c r="D39" s="10"/>
      <c r="E39" s="21"/>
      <c r="F39" s="6">
        <f>SUM(F10:F38)</f>
        <v>0</v>
      </c>
      <c r="G39" s="11">
        <f>SUM(G10:G38)</f>
        <v>0</v>
      </c>
      <c r="H39" s="1"/>
    </row>
    <row r="40" spans="1:8" ht="12.75">
      <c r="A40" s="4"/>
      <c r="B40" s="7"/>
      <c r="C40" s="9"/>
      <c r="D40" s="6"/>
      <c r="E40" s="21"/>
      <c r="F40" s="12"/>
      <c r="G40" s="13"/>
      <c r="H40" s="1"/>
    </row>
    <row r="43" spans="4:8" ht="15.75">
      <c r="D43" s="14" t="s">
        <v>21</v>
      </c>
      <c r="F43" s="16"/>
      <c r="G43" s="22"/>
      <c r="H43" s="16"/>
    </row>
    <row r="44" ht="15.75">
      <c r="E44" s="14"/>
    </row>
    <row r="45" spans="5:8" ht="12.75">
      <c r="E45" s="1"/>
      <c r="H45" s="18" t="s">
        <v>22</v>
      </c>
    </row>
    <row r="47" spans="2:9" ht="12.75">
      <c r="B47" s="1" t="s">
        <v>46</v>
      </c>
      <c r="D47" s="1"/>
      <c r="E47" s="17"/>
      <c r="F47" s="1"/>
      <c r="G47" s="17"/>
      <c r="I47" s="18"/>
    </row>
    <row r="48" spans="2:9" ht="12.75">
      <c r="B48" s="1" t="s">
        <v>47</v>
      </c>
      <c r="D48" s="1"/>
      <c r="E48" s="17"/>
      <c r="F48" s="1"/>
      <c r="G48" s="17"/>
      <c r="I48" s="18"/>
    </row>
    <row r="49" spans="2:9" ht="12.75">
      <c r="B49" s="1" t="s">
        <v>48</v>
      </c>
      <c r="D49" s="1"/>
      <c r="E49" s="17"/>
      <c r="F49" s="15"/>
      <c r="G49" s="17"/>
      <c r="I49" s="17"/>
    </row>
    <row r="50" spans="3:9" ht="12.75">
      <c r="C50" s="1" t="s">
        <v>49</v>
      </c>
      <c r="D50" s="1"/>
      <c r="E50" s="17"/>
      <c r="F50" s="15"/>
      <c r="G50" s="17"/>
      <c r="I50" s="17"/>
    </row>
    <row r="51" spans="4:9" ht="12.75">
      <c r="D51" s="1"/>
      <c r="E51" s="17"/>
      <c r="F51" s="15"/>
      <c r="G51" s="17"/>
      <c r="I51" s="17"/>
    </row>
    <row r="52" spans="4:9" ht="12.75">
      <c r="D52" s="1"/>
      <c r="E52" s="17"/>
      <c r="F52" s="15"/>
      <c r="G52" s="17"/>
      <c r="I52" s="17"/>
    </row>
    <row r="53" spans="4:9" ht="12.75">
      <c r="D53" s="1"/>
      <c r="E53" s="17"/>
      <c r="F53" s="15"/>
      <c r="G53" s="17"/>
      <c r="I53" s="17"/>
    </row>
    <row r="54" spans="3:9" ht="12.75">
      <c r="C54" s="1" t="s">
        <v>50</v>
      </c>
      <c r="D54" s="1"/>
      <c r="E54" s="17"/>
      <c r="F54" s="15"/>
      <c r="G54" s="17"/>
      <c r="I54" s="17"/>
    </row>
    <row r="55" spans="3:9" ht="12.75">
      <c r="C55" s="1" t="s">
        <v>51</v>
      </c>
      <c r="D55" s="1"/>
      <c r="E55" s="17"/>
      <c r="F55" s="15"/>
      <c r="G55" s="17"/>
      <c r="I55" s="17"/>
    </row>
    <row r="56" ht="12.75">
      <c r="G56" s="17"/>
    </row>
  </sheetData>
  <sheetProtection/>
  <mergeCells count="5">
    <mergeCell ref="A1:I1"/>
    <mergeCell ref="A3:I3"/>
    <mergeCell ref="A4:I4"/>
    <mergeCell ref="B5:I5"/>
    <mergeCell ref="D6:F6"/>
  </mergeCells>
  <printOptions horizontalCentered="1"/>
  <pageMargins left="0.2362204724409449" right="0.2362204724409449" top="0.3937007874015748" bottom="0.3937007874015748" header="0.2362204724409449" footer="0.1968503937007874"/>
  <pageSetup fitToHeight="2" horizontalDpi="600" verticalDpi="600" orientation="landscape" paperSize="9" r:id="rId1"/>
  <headerFooter alignWithMargins="0">
    <oddFooter>&amp;C&amp;F&amp;R&amp;P/&amp;N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hpmobile</dc:creator>
  <cp:keywords/>
  <dc:description/>
  <cp:lastModifiedBy>126</cp:lastModifiedBy>
  <cp:lastPrinted>2017-02-27T07:10:52Z</cp:lastPrinted>
  <dcterms:created xsi:type="dcterms:W3CDTF">2013-10-03T08:45:31Z</dcterms:created>
  <dcterms:modified xsi:type="dcterms:W3CDTF">2019-06-20T06:17:40Z</dcterms:modified>
  <cp:category/>
  <cp:version/>
  <cp:contentType/>
  <cp:contentStatus/>
</cp:coreProperties>
</file>