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8805"/>
  </bookViews>
  <sheets>
    <sheet name="Лист2" sheetId="2" r:id="rId1"/>
  </sheets>
  <calcPr calcId="145621"/>
</workbook>
</file>

<file path=xl/calcChain.xml><?xml version="1.0" encoding="utf-8"?>
<calcChain xmlns="http://schemas.openxmlformats.org/spreadsheetml/2006/main">
  <c r="F64" i="2" l="1"/>
  <c r="F65" i="2" l="1"/>
  <c r="F66" i="2" s="1"/>
</calcChain>
</file>

<file path=xl/sharedStrings.xml><?xml version="1.0" encoding="utf-8"?>
<sst xmlns="http://schemas.openxmlformats.org/spreadsheetml/2006/main" count="131" uniqueCount="82">
  <si>
    <t>Стойност лв.</t>
  </si>
  <si>
    <t>ОБЩО:</t>
  </si>
  <si>
    <t>20%ДДС</t>
  </si>
  <si>
    <t>бр.</t>
  </si>
  <si>
    <t>Направа заздравителна мазилка по стени вкл. грундиране</t>
  </si>
  <si>
    <t xml:space="preserve">Вароциментова мазилка по страници </t>
  </si>
  <si>
    <t>Боядисване с латекс стени - двукратно</t>
  </si>
  <si>
    <t>Доставка и монтаж на растерен окачен таван 60/60 см.</t>
  </si>
  <si>
    <t>ВСИЧКО:</t>
  </si>
  <si>
    <t>Цокъл от гранитогрес h = 10 см.</t>
  </si>
  <si>
    <t xml:space="preserve">Доставка и полагане гранитогрес </t>
  </si>
  <si>
    <t>Направа тераколна шпакловка по стени</t>
  </si>
  <si>
    <t>Направа изравнителна армирана циментова замазка h = 5 см.</t>
  </si>
  <si>
    <t>Ед. мярка</t>
  </si>
  <si>
    <t>Ед. цена</t>
  </si>
  <si>
    <t>ЗАЛА "КОНФЕРЕНТНА"</t>
  </si>
  <si>
    <t>Наладка</t>
  </si>
  <si>
    <t>т.</t>
  </si>
  <si>
    <t>НЖР с мрежа и размери 700/500мм</t>
  </si>
  <si>
    <t>Филтър въздушен "V" - образен с размери 600/350мм</t>
  </si>
  <si>
    <t>Електронагревател 600/350мм, N=12kW/380V</t>
  </si>
  <si>
    <t>Вентилационна решетка за монтаж на кръгъл въздуховод с размери 825/125мм, комплект с регулираща секция</t>
  </si>
  <si>
    <t>Кръгъл въздуховод от поцинкована ламарина ф250</t>
  </si>
  <si>
    <t>Кръгъл въздуховод от поцинкована ламарина ф315</t>
  </si>
  <si>
    <t>Кръгъл въздуховод от поцинкована ламарина ф355</t>
  </si>
  <si>
    <t>Кръгъл въздуховод от поцинкована ламарина ф400</t>
  </si>
  <si>
    <t>Преход ф315/ф250</t>
  </si>
  <si>
    <t>Преход ф355/ф315</t>
  </si>
  <si>
    <t>Преход ф400/ф355</t>
  </si>
  <si>
    <t>Тапа ф250</t>
  </si>
  <si>
    <t>Въздуховод от поцинкована ламарина с периметър до 2700мм, фасонен</t>
  </si>
  <si>
    <t>Топлоизолация по въздуховоди от микропореста гума с дебелина 13мм</t>
  </si>
  <si>
    <t>Табло за управление на вентилационна инсталация</t>
  </si>
  <si>
    <t>Доставка и монтаж осветителни тела LED панел 60/60 за растерен таван</t>
  </si>
  <si>
    <t>Демонтаж дървени врати</t>
  </si>
  <si>
    <t>Разваляне тухлена зидария</t>
  </si>
  <si>
    <t>Зазиждане отвори</t>
  </si>
  <si>
    <t>Демонтаж тоалетно клекало</t>
  </si>
  <si>
    <t>Демонтаж фаянс по стени</t>
  </si>
  <si>
    <t>Обръщане страници по отвори за врати</t>
  </si>
  <si>
    <t>Направа хастарна мазилка по стени</t>
  </si>
  <si>
    <t>Направа финна мазилка по стени</t>
  </si>
  <si>
    <t>Доставка и полагане фаянс по стени</t>
  </si>
  <si>
    <t>Направа изравнителна циментова замазка по под d = 5 см.</t>
  </si>
  <si>
    <t>Доставка и полагане теракот по под</t>
  </si>
  <si>
    <t xml:space="preserve">Ремонт на ВИК инсталация </t>
  </si>
  <si>
    <t>Ремонт ел. инсталация</t>
  </si>
  <si>
    <t>Доставка и монтаж противовлажен аплик</t>
  </si>
  <si>
    <t xml:space="preserve">Доставка и монтаж на моноблок </t>
  </si>
  <si>
    <t>Доставка и монтаж душ батерия</t>
  </si>
  <si>
    <t>Доставка и монтаж мивка среден формат</t>
  </si>
  <si>
    <t>Доставка и монтаж смесителна батерия</t>
  </si>
  <si>
    <t>Доставка и монтаж подов сифон 17/17</t>
  </si>
  <si>
    <t>Доставка и монтаж противовлажен растерен окачен таван 60/60</t>
  </si>
  <si>
    <t>Доставка и монтаж ел. бойлер - 200 L.</t>
  </si>
  <si>
    <t>Доставка и монтаж на ел.бойлерово табло</t>
  </si>
  <si>
    <t>Доставка и монтаж ключ за осветление</t>
  </si>
  <si>
    <t>Тоалетни</t>
  </si>
  <si>
    <t>Доставка и монтаж алуминиев плъзгащ параван 5,80х2,00</t>
  </si>
  <si>
    <t xml:space="preserve">ОСНОВНА ЗАЛА </t>
  </si>
  <si>
    <t>Боядисване с латекс стени (двукратно)</t>
  </si>
  <si>
    <t>ОСНОВНА ЗАЛА</t>
  </si>
  <si>
    <t>Центробежен вентилатор с двойно засмукване - дебит 3000m³/h и напор 290Pa, Nел=0,55W/230V, комплект с мека връзка в шумоизолиращ бокс</t>
  </si>
  <si>
    <t>Центробежен вентилатор с двойно засмукване - дебит 3000m³/h и напор 200Pa, Nел=0,55W/230V, комплект с мека връзка в шумоизолиращ бокс</t>
  </si>
  <si>
    <t>Образец № 7.1</t>
  </si>
  <si>
    <t>№</t>
  </si>
  <si>
    <t>Вид СМР</t>
  </si>
  <si>
    <t>Канален инвенторен климатизатор с Qот=13.3kW; Qохл=12.1kW; Nел=3.8kW/380V, дебит 2100m³/h, напор 100Pa, комплект с нагнетателна решетка, въздушен филтър и тръбен пакет</t>
  </si>
  <si>
    <t>Количество</t>
  </si>
  <si>
    <t>Вентилационна инсталация - доставка и монтаж:</t>
  </si>
  <si>
    <t>Климатизация - доставка и монтаж:</t>
  </si>
  <si>
    <t>м</t>
  </si>
  <si>
    <t>м2</t>
  </si>
  <si>
    <t>м3</t>
  </si>
  <si>
    <t>I</t>
  </si>
  <si>
    <t>I.1</t>
  </si>
  <si>
    <t>I.2</t>
  </si>
  <si>
    <t>II</t>
  </si>
  <si>
    <t>III</t>
  </si>
  <si>
    <t>IV</t>
  </si>
  <si>
    <t>КОЛИЧЕСТВЕНО - СТОЙНОСТНА СМЕТКА
Реконструкция и основен ремонт на спортна зала в - гр. Петрич</t>
  </si>
  <si>
    <t>Доставка и монтаж алуминиеви врати 80х200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</si>
</sst>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right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2" fillId="4" borderId="13" xfId="0" applyFont="1" applyFill="1" applyBorder="1" applyAlignment="1" applyProtection="1">
      <alignment vertical="center" wrapText="1"/>
      <protection locked="0"/>
    </xf>
    <xf numFmtId="0" fontId="2" fillId="4" borderId="14" xfId="0" applyFont="1" applyFill="1" applyBorder="1" applyAlignment="1" applyProtection="1">
      <alignment horizontal="center" vertical="center"/>
      <protection locked="0"/>
    </xf>
    <xf numFmtId="0" fontId="2" fillId="4" borderId="14" xfId="0" applyFont="1" applyFill="1" applyBorder="1" applyAlignment="1" applyProtection="1">
      <alignment vertical="center" wrapText="1"/>
      <protection locked="0"/>
    </xf>
    <xf numFmtId="0" fontId="2" fillId="4" borderId="15" xfId="0" applyFont="1" applyFill="1" applyBorder="1" applyAlignment="1" applyProtection="1">
      <alignment vertical="center" wrapText="1"/>
      <protection locked="0"/>
    </xf>
    <xf numFmtId="0" fontId="2" fillId="4" borderId="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 applyProtection="1">
      <alignment vertical="center" wrapText="1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vertical="center" wrapText="1"/>
      <protection locked="0"/>
    </xf>
    <xf numFmtId="0" fontId="2" fillId="4" borderId="16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 applyProtection="1">
      <alignment horizontal="left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vertical="center" wrapText="1"/>
      <protection locked="0"/>
    </xf>
    <xf numFmtId="0" fontId="2" fillId="2" borderId="16" xfId="0" applyFont="1" applyFill="1" applyBorder="1" applyAlignment="1" applyProtection="1">
      <alignment vertical="center" wrapText="1"/>
      <protection locked="0"/>
    </xf>
    <xf numFmtId="0" fontId="2" fillId="2" borderId="6" xfId="0" applyFont="1" applyFill="1" applyBorder="1" applyAlignment="1" applyProtection="1">
      <alignment vertical="center" wrapText="1"/>
      <protection locked="0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center" vertical="center"/>
    </xf>
    <xf numFmtId="4" fontId="3" fillId="0" borderId="22" xfId="0" applyNumberFormat="1" applyFont="1" applyBorder="1" applyAlignment="1">
      <alignment horizontal="right" vertical="center"/>
    </xf>
    <xf numFmtId="4" fontId="3" fillId="0" borderId="23" xfId="0" applyNumberFormat="1" applyFont="1" applyBorder="1" applyAlignment="1">
      <alignment horizontal="right" vertical="center"/>
    </xf>
    <xf numFmtId="0" fontId="3" fillId="4" borderId="24" xfId="0" applyFont="1" applyFill="1" applyBorder="1" applyAlignment="1">
      <alignment horizontal="center" wrapText="1"/>
    </xf>
    <xf numFmtId="0" fontId="3" fillId="4" borderId="14" xfId="0" applyFont="1" applyFill="1" applyBorder="1" applyAlignment="1">
      <alignment horizontal="left" wrapText="1"/>
    </xf>
    <xf numFmtId="0" fontId="3" fillId="4" borderId="14" xfId="0" applyFont="1" applyFill="1" applyBorder="1" applyAlignment="1">
      <alignment horizontal="center"/>
    </xf>
    <xf numFmtId="0" fontId="0" fillId="4" borderId="14" xfId="0" applyFill="1" applyBorder="1"/>
    <xf numFmtId="0" fontId="2" fillId="4" borderId="25" xfId="0" applyFont="1" applyFill="1" applyBorder="1" applyAlignment="1">
      <alignment horizontal="right" vertical="center"/>
    </xf>
    <xf numFmtId="4" fontId="2" fillId="4" borderId="12" xfId="0" applyNumberFormat="1" applyFont="1" applyFill="1" applyBorder="1" applyAlignment="1">
      <alignment horizontal="right"/>
    </xf>
    <xf numFmtId="0" fontId="3" fillId="4" borderId="17" xfId="0" applyFont="1" applyFill="1" applyBorder="1" applyAlignment="1">
      <alignment wrapText="1"/>
    </xf>
    <xf numFmtId="0" fontId="3" fillId="4" borderId="7" xfId="0" applyFont="1" applyFill="1" applyBorder="1" applyAlignment="1">
      <alignment wrapText="1"/>
    </xf>
    <xf numFmtId="0" fontId="3" fillId="4" borderId="7" xfId="0" applyFont="1" applyFill="1" applyBorder="1"/>
    <xf numFmtId="0" fontId="0" fillId="4" borderId="7" xfId="0" applyFill="1" applyBorder="1"/>
    <xf numFmtId="0" fontId="2" fillId="4" borderId="2" xfId="0" applyFont="1" applyFill="1" applyBorder="1" applyAlignment="1">
      <alignment horizontal="right" vertical="center"/>
    </xf>
    <xf numFmtId="4" fontId="2" fillId="4" borderId="4" xfId="0" applyNumberFormat="1" applyFont="1" applyFill="1" applyBorder="1" applyAlignment="1">
      <alignment horizontal="right"/>
    </xf>
    <xf numFmtId="0" fontId="3" fillId="4" borderId="18" xfId="0" applyFont="1" applyFill="1" applyBorder="1" applyAlignment="1">
      <alignment wrapText="1"/>
    </xf>
    <xf numFmtId="0" fontId="3" fillId="4" borderId="19" xfId="0" applyFont="1" applyFill="1" applyBorder="1" applyAlignment="1">
      <alignment wrapText="1"/>
    </xf>
    <xf numFmtId="0" fontId="3" fillId="4" borderId="19" xfId="0" applyFont="1" applyFill="1" applyBorder="1"/>
    <xf numFmtId="0" fontId="0" fillId="4" borderId="19" xfId="0" applyFill="1" applyBorder="1"/>
    <xf numFmtId="0" fontId="2" fillId="4" borderId="20" xfId="0" applyFont="1" applyFill="1" applyBorder="1" applyAlignment="1"/>
    <xf numFmtId="4" fontId="2" fillId="4" borderId="5" xfId="0" applyNumberFormat="1" applyFont="1" applyFill="1" applyBorder="1" applyAlignment="1">
      <alignment horizontal="right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15241</xdr:rowOff>
    </xdr:from>
    <xdr:to>
      <xdr:col>0</xdr:col>
      <xdr:colOff>480060</xdr:colOff>
      <xdr:row>1</xdr:row>
      <xdr:rowOff>510541</xdr:rowOff>
    </xdr:to>
    <xdr:pic>
      <xdr:nvPicPr>
        <xdr:cNvPr id="2" name="Картина 1" descr="znak-petrich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" y="15241"/>
          <a:ext cx="457200" cy="678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3" workbookViewId="0">
      <selection activeCell="D59" sqref="D59"/>
    </sheetView>
  </sheetViews>
  <sheetFormatPr defaultRowHeight="15" x14ac:dyDescent="0.25"/>
  <cols>
    <col min="1" max="1" width="9.28515625" customWidth="1"/>
    <col min="2" max="2" width="41.140625" customWidth="1"/>
    <col min="4" max="4" width="9.7109375" customWidth="1"/>
    <col min="6" max="6" width="11.7109375" customWidth="1"/>
  </cols>
  <sheetData>
    <row r="1" spans="1:6" x14ac:dyDescent="0.25">
      <c r="A1" s="51"/>
      <c r="F1" s="1" t="s">
        <v>64</v>
      </c>
    </row>
    <row r="2" spans="1:6" ht="42" customHeight="1" thickBot="1" x14ac:dyDescent="0.3">
      <c r="A2" s="51"/>
      <c r="B2" s="50" t="s">
        <v>80</v>
      </c>
      <c r="C2" s="50"/>
      <c r="D2" s="50"/>
      <c r="E2" s="50"/>
      <c r="F2" s="50"/>
    </row>
    <row r="3" spans="1:6" ht="29.25" thickBot="1" x14ac:dyDescent="0.3">
      <c r="A3" s="7" t="s">
        <v>65</v>
      </c>
      <c r="B3" s="8" t="s">
        <v>66</v>
      </c>
      <c r="C3" s="9" t="s">
        <v>13</v>
      </c>
      <c r="D3" s="9" t="s">
        <v>68</v>
      </c>
      <c r="E3" s="9" t="s">
        <v>14</v>
      </c>
      <c r="F3" s="10" t="s">
        <v>0</v>
      </c>
    </row>
    <row r="4" spans="1:6" ht="14.45" customHeight="1" thickTop="1" x14ac:dyDescent="0.25">
      <c r="A4" s="11" t="s">
        <v>74</v>
      </c>
      <c r="B4" s="12" t="s">
        <v>61</v>
      </c>
      <c r="C4" s="13"/>
      <c r="D4" s="14"/>
      <c r="E4" s="14"/>
      <c r="F4" s="15"/>
    </row>
    <row r="5" spans="1:6" ht="14.45" customHeight="1" x14ac:dyDescent="0.25">
      <c r="A5" s="21" t="s">
        <v>75</v>
      </c>
      <c r="B5" s="22" t="s">
        <v>69</v>
      </c>
      <c r="C5" s="23"/>
      <c r="D5" s="24"/>
      <c r="E5" s="24"/>
      <c r="F5" s="25"/>
    </row>
    <row r="6" spans="1:6" x14ac:dyDescent="0.25">
      <c r="A6" s="5">
        <v>1</v>
      </c>
      <c r="B6" s="2" t="s">
        <v>18</v>
      </c>
      <c r="C6" s="3" t="s">
        <v>3</v>
      </c>
      <c r="D6" s="4">
        <v>2</v>
      </c>
      <c r="E6" s="4"/>
      <c r="F6" s="6"/>
    </row>
    <row r="7" spans="1:6" ht="30" x14ac:dyDescent="0.25">
      <c r="A7" s="5">
        <v>2</v>
      </c>
      <c r="B7" s="2" t="s">
        <v>19</v>
      </c>
      <c r="C7" s="3" t="s">
        <v>3</v>
      </c>
      <c r="D7" s="4">
        <v>1</v>
      </c>
      <c r="E7" s="4"/>
      <c r="F7" s="6"/>
    </row>
    <row r="8" spans="1:6" ht="60" x14ac:dyDescent="0.25">
      <c r="A8" s="5">
        <v>3</v>
      </c>
      <c r="B8" s="2" t="s">
        <v>62</v>
      </c>
      <c r="C8" s="3" t="s">
        <v>3</v>
      </c>
      <c r="D8" s="4">
        <v>1</v>
      </c>
      <c r="E8" s="4"/>
      <c r="F8" s="6"/>
    </row>
    <row r="9" spans="1:6" ht="60" x14ac:dyDescent="0.25">
      <c r="A9" s="5">
        <v>4</v>
      </c>
      <c r="B9" s="2" t="s">
        <v>63</v>
      </c>
      <c r="C9" s="3" t="s">
        <v>3</v>
      </c>
      <c r="D9" s="4">
        <v>1</v>
      </c>
      <c r="E9" s="4"/>
      <c r="F9" s="6"/>
    </row>
    <row r="10" spans="1:6" ht="30" x14ac:dyDescent="0.25">
      <c r="A10" s="5">
        <v>5</v>
      </c>
      <c r="B10" s="2" t="s">
        <v>20</v>
      </c>
      <c r="C10" s="3" t="s">
        <v>3</v>
      </c>
      <c r="D10" s="4">
        <v>1</v>
      </c>
      <c r="E10" s="4"/>
      <c r="F10" s="6"/>
    </row>
    <row r="11" spans="1:6" ht="45" x14ac:dyDescent="0.25">
      <c r="A11" s="5">
        <v>6</v>
      </c>
      <c r="B11" s="2" t="s">
        <v>21</v>
      </c>
      <c r="C11" s="3" t="s">
        <v>3</v>
      </c>
      <c r="D11" s="4">
        <v>12</v>
      </c>
      <c r="E11" s="4"/>
      <c r="F11" s="6"/>
    </row>
    <row r="12" spans="1:6" ht="30" x14ac:dyDescent="0.25">
      <c r="A12" s="5">
        <v>7</v>
      </c>
      <c r="B12" s="2" t="s">
        <v>22</v>
      </c>
      <c r="C12" s="3" t="s">
        <v>71</v>
      </c>
      <c r="D12" s="4">
        <v>10</v>
      </c>
      <c r="E12" s="4"/>
      <c r="F12" s="6"/>
    </row>
    <row r="13" spans="1:6" ht="30" x14ac:dyDescent="0.25">
      <c r="A13" s="5">
        <v>8</v>
      </c>
      <c r="B13" s="2" t="s">
        <v>23</v>
      </c>
      <c r="C13" s="3" t="s">
        <v>71</v>
      </c>
      <c r="D13" s="4">
        <v>10</v>
      </c>
      <c r="E13" s="4"/>
      <c r="F13" s="6"/>
    </row>
    <row r="14" spans="1:6" ht="30" x14ac:dyDescent="0.25">
      <c r="A14" s="5">
        <v>9</v>
      </c>
      <c r="B14" s="2" t="s">
        <v>24</v>
      </c>
      <c r="C14" s="3" t="s">
        <v>71</v>
      </c>
      <c r="D14" s="4">
        <v>20</v>
      </c>
      <c r="E14" s="4"/>
      <c r="F14" s="6"/>
    </row>
    <row r="15" spans="1:6" ht="30" x14ac:dyDescent="0.25">
      <c r="A15" s="5">
        <v>10</v>
      </c>
      <c r="B15" s="2" t="s">
        <v>25</v>
      </c>
      <c r="C15" s="3" t="s">
        <v>71</v>
      </c>
      <c r="D15" s="4">
        <v>21</v>
      </c>
      <c r="E15" s="4"/>
      <c r="F15" s="6"/>
    </row>
    <row r="16" spans="1:6" x14ac:dyDescent="0.25">
      <c r="A16" s="5">
        <v>11</v>
      </c>
      <c r="B16" s="2" t="s">
        <v>26</v>
      </c>
      <c r="C16" s="3" t="s">
        <v>3</v>
      </c>
      <c r="D16" s="4">
        <v>2</v>
      </c>
      <c r="E16" s="4"/>
      <c r="F16" s="6"/>
    </row>
    <row r="17" spans="1:6" x14ac:dyDescent="0.25">
      <c r="A17" s="5">
        <v>12</v>
      </c>
      <c r="B17" s="2" t="s">
        <v>27</v>
      </c>
      <c r="C17" s="3" t="s">
        <v>3</v>
      </c>
      <c r="D17" s="4">
        <v>2</v>
      </c>
      <c r="E17" s="4"/>
      <c r="F17" s="6"/>
    </row>
    <row r="18" spans="1:6" x14ac:dyDescent="0.25">
      <c r="A18" s="5">
        <v>13</v>
      </c>
      <c r="B18" s="2" t="s">
        <v>28</v>
      </c>
      <c r="C18" s="3" t="s">
        <v>3</v>
      </c>
      <c r="D18" s="4">
        <v>2</v>
      </c>
      <c r="E18" s="4"/>
      <c r="F18" s="6"/>
    </row>
    <row r="19" spans="1:6" x14ac:dyDescent="0.25">
      <c r="A19" s="5">
        <v>14</v>
      </c>
      <c r="B19" s="2" t="s">
        <v>29</v>
      </c>
      <c r="C19" s="3" t="s">
        <v>3</v>
      </c>
      <c r="D19" s="4">
        <v>2</v>
      </c>
      <c r="E19" s="4"/>
      <c r="F19" s="6"/>
    </row>
    <row r="20" spans="1:6" ht="30" x14ac:dyDescent="0.25">
      <c r="A20" s="5">
        <v>15</v>
      </c>
      <c r="B20" s="2" t="s">
        <v>30</v>
      </c>
      <c r="C20" s="3" t="s">
        <v>71</v>
      </c>
      <c r="D20" s="4">
        <v>8</v>
      </c>
      <c r="E20" s="4"/>
      <c r="F20" s="6"/>
    </row>
    <row r="21" spans="1:6" ht="30" x14ac:dyDescent="0.25">
      <c r="A21" s="5">
        <v>16</v>
      </c>
      <c r="B21" s="2" t="s">
        <v>31</v>
      </c>
      <c r="C21" s="3" t="s">
        <v>72</v>
      </c>
      <c r="D21" s="4">
        <v>4</v>
      </c>
      <c r="E21" s="4"/>
      <c r="F21" s="6"/>
    </row>
    <row r="22" spans="1:6" ht="30" x14ac:dyDescent="0.25">
      <c r="A22" s="5">
        <v>17</v>
      </c>
      <c r="B22" s="2" t="s">
        <v>32</v>
      </c>
      <c r="C22" s="3" t="s">
        <v>3</v>
      </c>
      <c r="D22" s="4">
        <v>1</v>
      </c>
      <c r="E22" s="4"/>
      <c r="F22" s="6"/>
    </row>
    <row r="23" spans="1:6" x14ac:dyDescent="0.25">
      <c r="A23" s="5">
        <v>18</v>
      </c>
      <c r="B23" s="2" t="s">
        <v>16</v>
      </c>
      <c r="C23" s="3" t="s">
        <v>17</v>
      </c>
      <c r="D23" s="4">
        <v>12</v>
      </c>
      <c r="E23" s="4"/>
      <c r="F23" s="6"/>
    </row>
    <row r="24" spans="1:6" ht="14.45" customHeight="1" x14ac:dyDescent="0.25">
      <c r="A24" s="21" t="s">
        <v>76</v>
      </c>
      <c r="B24" s="26" t="s">
        <v>70</v>
      </c>
      <c r="C24" s="23"/>
      <c r="D24" s="24"/>
      <c r="E24" s="24"/>
      <c r="F24" s="25"/>
    </row>
    <row r="25" spans="1:6" ht="75" x14ac:dyDescent="0.25">
      <c r="A25" s="5">
        <v>19</v>
      </c>
      <c r="B25" s="2" t="s">
        <v>67</v>
      </c>
      <c r="C25" s="3" t="s">
        <v>3</v>
      </c>
      <c r="D25" s="4">
        <v>7</v>
      </c>
      <c r="E25" s="4"/>
      <c r="F25" s="6"/>
    </row>
    <row r="26" spans="1:6" ht="14.45" customHeight="1" x14ac:dyDescent="0.25">
      <c r="A26" s="16" t="s">
        <v>77</v>
      </c>
      <c r="B26" s="17" t="s">
        <v>59</v>
      </c>
      <c r="C26" s="18"/>
      <c r="D26" s="19"/>
      <c r="E26" s="19"/>
      <c r="F26" s="20"/>
    </row>
    <row r="27" spans="1:6" x14ac:dyDescent="0.25">
      <c r="A27" s="5">
        <v>20</v>
      </c>
      <c r="B27" s="2" t="s">
        <v>60</v>
      </c>
      <c r="C27" s="3" t="s">
        <v>72</v>
      </c>
      <c r="D27" s="4">
        <v>1056.2</v>
      </c>
      <c r="E27" s="4"/>
      <c r="F27" s="6"/>
    </row>
    <row r="28" spans="1:6" ht="14.45" customHeight="1" x14ac:dyDescent="0.25">
      <c r="A28" s="16" t="s">
        <v>78</v>
      </c>
      <c r="B28" s="17" t="s">
        <v>15</v>
      </c>
      <c r="C28" s="18"/>
      <c r="D28" s="19"/>
      <c r="E28" s="19"/>
      <c r="F28" s="20"/>
    </row>
    <row r="29" spans="1:6" x14ac:dyDescent="0.25">
      <c r="A29" s="5">
        <v>21</v>
      </c>
      <c r="B29" s="2" t="s">
        <v>11</v>
      </c>
      <c r="C29" s="3" t="s">
        <v>72</v>
      </c>
      <c r="D29" s="4">
        <v>175.2</v>
      </c>
      <c r="E29" s="4"/>
      <c r="F29" s="6"/>
    </row>
    <row r="30" spans="1:6" ht="30" x14ac:dyDescent="0.25">
      <c r="A30" s="5">
        <v>22</v>
      </c>
      <c r="B30" s="2" t="s">
        <v>4</v>
      </c>
      <c r="C30" s="3" t="s">
        <v>72</v>
      </c>
      <c r="D30" s="4">
        <v>175.2</v>
      </c>
      <c r="E30" s="4"/>
      <c r="F30" s="6"/>
    </row>
    <row r="31" spans="1:6" x14ac:dyDescent="0.25">
      <c r="A31" s="5">
        <v>23</v>
      </c>
      <c r="B31" s="2" t="s">
        <v>10</v>
      </c>
      <c r="C31" s="3" t="s">
        <v>72</v>
      </c>
      <c r="D31" s="4">
        <v>108</v>
      </c>
      <c r="E31" s="4"/>
      <c r="F31" s="6"/>
    </row>
    <row r="32" spans="1:6" x14ac:dyDescent="0.25">
      <c r="A32" s="5">
        <v>24</v>
      </c>
      <c r="B32" s="2" t="s">
        <v>5</v>
      </c>
      <c r="C32" s="3" t="s">
        <v>71</v>
      </c>
      <c r="D32" s="4">
        <v>42.8</v>
      </c>
      <c r="E32" s="4"/>
      <c r="F32" s="6"/>
    </row>
    <row r="33" spans="1:6" x14ac:dyDescent="0.25">
      <c r="A33" s="5">
        <v>25</v>
      </c>
      <c r="B33" s="2" t="s">
        <v>9</v>
      </c>
      <c r="C33" s="3" t="s">
        <v>71</v>
      </c>
      <c r="D33" s="4">
        <v>63.4</v>
      </c>
      <c r="E33" s="4"/>
      <c r="F33" s="6"/>
    </row>
    <row r="34" spans="1:6" ht="30" x14ac:dyDescent="0.25">
      <c r="A34" s="5">
        <v>26</v>
      </c>
      <c r="B34" s="2" t="s">
        <v>12</v>
      </c>
      <c r="C34" s="3" t="s">
        <v>72</v>
      </c>
      <c r="D34" s="4">
        <v>108</v>
      </c>
      <c r="E34" s="4"/>
      <c r="F34" s="6"/>
    </row>
    <row r="35" spans="1:6" x14ac:dyDescent="0.25">
      <c r="A35" s="5">
        <v>27</v>
      </c>
      <c r="B35" s="2" t="s">
        <v>6</v>
      </c>
      <c r="C35" s="3" t="s">
        <v>72</v>
      </c>
      <c r="D35" s="4">
        <v>175.2</v>
      </c>
      <c r="E35" s="4"/>
      <c r="F35" s="6"/>
    </row>
    <row r="36" spans="1:6" ht="30" x14ac:dyDescent="0.25">
      <c r="A36" s="5">
        <v>28</v>
      </c>
      <c r="B36" s="2" t="s">
        <v>7</v>
      </c>
      <c r="C36" s="3" t="s">
        <v>72</v>
      </c>
      <c r="D36" s="4">
        <v>108</v>
      </c>
      <c r="E36" s="4"/>
      <c r="F36" s="6"/>
    </row>
    <row r="37" spans="1:6" ht="30" x14ac:dyDescent="0.25">
      <c r="A37" s="5">
        <v>29</v>
      </c>
      <c r="B37" s="2" t="s">
        <v>33</v>
      </c>
      <c r="C37" s="3" t="s">
        <v>3</v>
      </c>
      <c r="D37" s="4">
        <v>8</v>
      </c>
      <c r="E37" s="4"/>
      <c r="F37" s="6"/>
    </row>
    <row r="38" spans="1:6" ht="14.45" customHeight="1" x14ac:dyDescent="0.25">
      <c r="A38" s="16" t="s">
        <v>79</v>
      </c>
      <c r="B38" s="17" t="s">
        <v>57</v>
      </c>
      <c r="C38" s="18"/>
      <c r="D38" s="19"/>
      <c r="E38" s="19"/>
      <c r="F38" s="20"/>
    </row>
    <row r="39" spans="1:6" x14ac:dyDescent="0.25">
      <c r="A39" s="5">
        <v>30</v>
      </c>
      <c r="B39" s="2" t="s">
        <v>34</v>
      </c>
      <c r="C39" s="3" t="s">
        <v>3</v>
      </c>
      <c r="D39" s="4">
        <v>2</v>
      </c>
      <c r="E39" s="4"/>
      <c r="F39" s="6"/>
    </row>
    <row r="40" spans="1:6" x14ac:dyDescent="0.25">
      <c r="A40" s="5">
        <v>31</v>
      </c>
      <c r="B40" s="2" t="s">
        <v>35</v>
      </c>
      <c r="C40" s="3" t="s">
        <v>73</v>
      </c>
      <c r="D40" s="4">
        <v>1.2</v>
      </c>
      <c r="E40" s="4"/>
      <c r="F40" s="6"/>
    </row>
    <row r="41" spans="1:6" x14ac:dyDescent="0.25">
      <c r="A41" s="5">
        <v>32</v>
      </c>
      <c r="B41" s="2" t="s">
        <v>36</v>
      </c>
      <c r="C41" s="3" t="s">
        <v>72</v>
      </c>
      <c r="D41" s="4">
        <v>3.6</v>
      </c>
      <c r="E41" s="4"/>
      <c r="F41" s="6"/>
    </row>
    <row r="42" spans="1:6" x14ac:dyDescent="0.25">
      <c r="A42" s="5">
        <v>33</v>
      </c>
      <c r="B42" s="2" t="s">
        <v>37</v>
      </c>
      <c r="C42" s="3" t="s">
        <v>3</v>
      </c>
      <c r="D42" s="4">
        <v>3</v>
      </c>
      <c r="E42" s="4"/>
      <c r="F42" s="6"/>
    </row>
    <row r="43" spans="1:6" x14ac:dyDescent="0.25">
      <c r="A43" s="5">
        <v>34</v>
      </c>
      <c r="B43" s="2" t="s">
        <v>38</v>
      </c>
      <c r="C43" s="3" t="s">
        <v>72</v>
      </c>
      <c r="D43" s="4">
        <v>20.100000000000001</v>
      </c>
      <c r="E43" s="4"/>
      <c r="F43" s="6"/>
    </row>
    <row r="44" spans="1:6" x14ac:dyDescent="0.25">
      <c r="A44" s="5">
        <v>35</v>
      </c>
      <c r="B44" s="2" t="s">
        <v>39</v>
      </c>
      <c r="C44" s="3" t="s">
        <v>71</v>
      </c>
      <c r="D44" s="4">
        <v>31</v>
      </c>
      <c r="E44" s="4"/>
      <c r="F44" s="6"/>
    </row>
    <row r="45" spans="1:6" x14ac:dyDescent="0.25">
      <c r="A45" s="5">
        <v>36</v>
      </c>
      <c r="B45" s="2" t="s">
        <v>40</v>
      </c>
      <c r="C45" s="3" t="s">
        <v>72</v>
      </c>
      <c r="D45" s="4">
        <v>47</v>
      </c>
      <c r="E45" s="4"/>
      <c r="F45" s="6"/>
    </row>
    <row r="46" spans="1:6" x14ac:dyDescent="0.25">
      <c r="A46" s="5">
        <v>37</v>
      </c>
      <c r="B46" s="2" t="s">
        <v>41</v>
      </c>
      <c r="C46" s="3" t="s">
        <v>72</v>
      </c>
      <c r="D46" s="4">
        <v>27</v>
      </c>
      <c r="E46" s="4"/>
      <c r="F46" s="6"/>
    </row>
    <row r="47" spans="1:6" x14ac:dyDescent="0.25">
      <c r="A47" s="5">
        <v>38</v>
      </c>
      <c r="B47" s="2" t="s">
        <v>42</v>
      </c>
      <c r="C47" s="3" t="s">
        <v>72</v>
      </c>
      <c r="D47" s="4">
        <v>20</v>
      </c>
      <c r="E47" s="4"/>
      <c r="F47" s="6"/>
    </row>
    <row r="48" spans="1:6" ht="30" x14ac:dyDescent="0.25">
      <c r="A48" s="5">
        <v>39</v>
      </c>
      <c r="B48" s="2" t="s">
        <v>43</v>
      </c>
      <c r="C48" s="3" t="s">
        <v>72</v>
      </c>
      <c r="D48" s="4">
        <v>8</v>
      </c>
      <c r="E48" s="4"/>
      <c r="F48" s="6"/>
    </row>
    <row r="49" spans="1:6" x14ac:dyDescent="0.25">
      <c r="A49" s="5">
        <v>40</v>
      </c>
      <c r="B49" s="2" t="s">
        <v>44</v>
      </c>
      <c r="C49" s="3" t="s">
        <v>72</v>
      </c>
      <c r="D49" s="4">
        <v>8</v>
      </c>
      <c r="E49" s="4"/>
      <c r="F49" s="6"/>
    </row>
    <row r="50" spans="1:6" x14ac:dyDescent="0.25">
      <c r="A50" s="5">
        <v>41</v>
      </c>
      <c r="B50" s="2" t="s">
        <v>45</v>
      </c>
      <c r="C50" s="3" t="s">
        <v>3</v>
      </c>
      <c r="D50" s="4">
        <v>1</v>
      </c>
      <c r="E50" s="4"/>
      <c r="F50" s="6"/>
    </row>
    <row r="51" spans="1:6" x14ac:dyDescent="0.25">
      <c r="A51" s="5">
        <v>42</v>
      </c>
      <c r="B51" s="2" t="s">
        <v>46</v>
      </c>
      <c r="C51" s="3" t="s">
        <v>3</v>
      </c>
      <c r="D51" s="4">
        <v>1</v>
      </c>
      <c r="E51" s="4"/>
      <c r="F51" s="6"/>
    </row>
    <row r="52" spans="1:6" x14ac:dyDescent="0.25">
      <c r="A52" s="5">
        <v>43</v>
      </c>
      <c r="B52" s="2" t="s">
        <v>47</v>
      </c>
      <c r="C52" s="3" t="s">
        <v>3</v>
      </c>
      <c r="D52" s="4">
        <v>4</v>
      </c>
      <c r="E52" s="4"/>
      <c r="F52" s="6"/>
    </row>
    <row r="53" spans="1:6" x14ac:dyDescent="0.25">
      <c r="A53" s="5">
        <v>44</v>
      </c>
      <c r="B53" s="2" t="s">
        <v>48</v>
      </c>
      <c r="C53" s="3" t="s">
        <v>3</v>
      </c>
      <c r="D53" s="4">
        <v>2</v>
      </c>
      <c r="E53" s="4"/>
      <c r="F53" s="6"/>
    </row>
    <row r="54" spans="1:6" x14ac:dyDescent="0.25">
      <c r="A54" s="5">
        <v>45</v>
      </c>
      <c r="B54" s="2" t="s">
        <v>49</v>
      </c>
      <c r="C54" s="3" t="s">
        <v>3</v>
      </c>
      <c r="D54" s="4">
        <v>2</v>
      </c>
      <c r="E54" s="4"/>
      <c r="F54" s="6"/>
    </row>
    <row r="55" spans="1:6" x14ac:dyDescent="0.25">
      <c r="A55" s="5">
        <v>46</v>
      </c>
      <c r="B55" s="2" t="s">
        <v>50</v>
      </c>
      <c r="C55" s="3" t="s">
        <v>3</v>
      </c>
      <c r="D55" s="4">
        <v>2</v>
      </c>
      <c r="E55" s="4"/>
      <c r="F55" s="6"/>
    </row>
    <row r="56" spans="1:6" x14ac:dyDescent="0.25">
      <c r="A56" s="5">
        <v>47</v>
      </c>
      <c r="B56" s="2" t="s">
        <v>51</v>
      </c>
      <c r="C56" s="3" t="s">
        <v>3</v>
      </c>
      <c r="D56" s="4">
        <v>2</v>
      </c>
      <c r="E56" s="4"/>
      <c r="F56" s="6"/>
    </row>
    <row r="57" spans="1:6" x14ac:dyDescent="0.25">
      <c r="A57" s="5">
        <v>48</v>
      </c>
      <c r="B57" s="2" t="s">
        <v>52</v>
      </c>
      <c r="C57" s="3" t="s">
        <v>3</v>
      </c>
      <c r="D57" s="4">
        <v>4</v>
      </c>
      <c r="E57" s="4"/>
      <c r="F57" s="6"/>
    </row>
    <row r="58" spans="1:6" ht="30" x14ac:dyDescent="0.25">
      <c r="A58" s="5">
        <v>49</v>
      </c>
      <c r="B58" s="2" t="s">
        <v>53</v>
      </c>
      <c r="C58" s="3" t="s">
        <v>72</v>
      </c>
      <c r="D58" s="4">
        <v>8</v>
      </c>
      <c r="E58" s="4"/>
      <c r="F58" s="6"/>
    </row>
    <row r="59" spans="1:6" ht="30" x14ac:dyDescent="0.25">
      <c r="A59" s="5">
        <v>50</v>
      </c>
      <c r="B59" s="2" t="s">
        <v>81</v>
      </c>
      <c r="C59" s="3" t="s">
        <v>3</v>
      </c>
      <c r="D59" s="4">
        <v>4</v>
      </c>
      <c r="E59" s="4"/>
      <c r="F59" s="6"/>
    </row>
    <row r="60" spans="1:6" ht="30" x14ac:dyDescent="0.25">
      <c r="A60" s="5">
        <v>51</v>
      </c>
      <c r="B60" s="2" t="s">
        <v>58</v>
      </c>
      <c r="C60" s="3" t="s">
        <v>72</v>
      </c>
      <c r="D60" s="4">
        <v>11.6</v>
      </c>
      <c r="E60" s="4"/>
      <c r="F60" s="6"/>
    </row>
    <row r="61" spans="1:6" x14ac:dyDescent="0.25">
      <c r="A61" s="5">
        <v>52</v>
      </c>
      <c r="B61" s="2" t="s">
        <v>54</v>
      </c>
      <c r="C61" s="3" t="s">
        <v>3</v>
      </c>
      <c r="D61" s="4">
        <v>1</v>
      </c>
      <c r="E61" s="4"/>
      <c r="F61" s="6"/>
    </row>
    <row r="62" spans="1:6" x14ac:dyDescent="0.25">
      <c r="A62" s="5">
        <v>53</v>
      </c>
      <c r="B62" s="2" t="s">
        <v>55</v>
      </c>
      <c r="C62" s="3" t="s">
        <v>3</v>
      </c>
      <c r="D62" s="4">
        <v>1</v>
      </c>
      <c r="E62" s="4"/>
      <c r="F62" s="6"/>
    </row>
    <row r="63" spans="1:6" ht="15.75" thickBot="1" x14ac:dyDescent="0.3">
      <c r="A63" s="27">
        <v>54</v>
      </c>
      <c r="B63" s="28" t="s">
        <v>56</v>
      </c>
      <c r="C63" s="29" t="s">
        <v>3</v>
      </c>
      <c r="D63" s="30">
        <v>4</v>
      </c>
      <c r="E63" s="30"/>
      <c r="F63" s="31"/>
    </row>
    <row r="64" spans="1:6" ht="15.75" thickTop="1" x14ac:dyDescent="0.25">
      <c r="A64" s="32"/>
      <c r="B64" s="33"/>
      <c r="C64" s="34"/>
      <c r="D64" s="35"/>
      <c r="E64" s="36" t="s">
        <v>8</v>
      </c>
      <c r="F64" s="37">
        <f>SUM(F6:F63)</f>
        <v>0</v>
      </c>
    </row>
    <row r="65" spans="1:6" x14ac:dyDescent="0.25">
      <c r="A65" s="38"/>
      <c r="B65" s="39"/>
      <c r="C65" s="40"/>
      <c r="D65" s="41"/>
      <c r="E65" s="42" t="s">
        <v>2</v>
      </c>
      <c r="F65" s="43">
        <f>20%*F64</f>
        <v>0</v>
      </c>
    </row>
    <row r="66" spans="1:6" ht="15.75" thickBot="1" x14ac:dyDescent="0.3">
      <c r="A66" s="44"/>
      <c r="B66" s="45"/>
      <c r="C66" s="46"/>
      <c r="D66" s="47"/>
      <c r="E66" s="48" t="s">
        <v>1</v>
      </c>
      <c r="F66" s="49">
        <f>SUM(F64:F65)</f>
        <v>0</v>
      </c>
    </row>
  </sheetData>
  <mergeCells count="2">
    <mergeCell ref="B2:F2"/>
    <mergeCell ref="A1:A2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2018-07-06T07:12:45Z</dcterms:modified>
</cp:coreProperties>
</file>