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7250" windowHeight="7035" activeTab="3"/>
  </bookViews>
  <sheets>
    <sheet name="Клон 1" sheetId="2" r:id="rId1"/>
    <sheet name="Клон 2" sheetId="3" r:id="rId2"/>
    <sheet name="Клон 3" sheetId="4" r:id="rId3"/>
    <sheet name="Рекапитулация" sheetId="8" r:id="rId4"/>
  </sheets>
  <calcPr calcId="145621"/>
</workbook>
</file>

<file path=xl/calcChain.xml><?xml version="1.0" encoding="utf-8"?>
<calcChain xmlns="http://schemas.openxmlformats.org/spreadsheetml/2006/main">
  <c r="F79" i="3" l="1"/>
  <c r="F82" i="3"/>
  <c r="F72" i="2"/>
  <c r="F67" i="4"/>
  <c r="F70" i="4"/>
  <c r="F16" i="3"/>
  <c r="F18" i="4"/>
  <c r="F15" i="4" l="1"/>
  <c r="F13" i="3" l="1"/>
</calcChain>
</file>

<file path=xl/sharedStrings.xml><?xml version="1.0" encoding="utf-8"?>
<sst xmlns="http://schemas.openxmlformats.org/spreadsheetml/2006/main" count="673" uniqueCount="134">
  <si>
    <t>Възложител: Община Шабла</t>
  </si>
  <si>
    <t>№</t>
  </si>
  <si>
    <t xml:space="preserve">Рязане с фугорез на асфалтова настилка </t>
  </si>
  <si>
    <t>л.м.</t>
  </si>
  <si>
    <t xml:space="preserve">Разваляне асфалтова настилка </t>
  </si>
  <si>
    <t>м2</t>
  </si>
  <si>
    <t>м3</t>
  </si>
  <si>
    <t>Разриване с булдозер на земни маси</t>
  </si>
  <si>
    <t>Неплътно укрепване и разкрепване на изкопи</t>
  </si>
  <si>
    <t>Превоз с ръчни колички на пясък на 50м</t>
  </si>
  <si>
    <t>Уплътняване на пясък с пневматична трамбовка</t>
  </si>
  <si>
    <t>бр.</t>
  </si>
  <si>
    <t>Натоварване асфалтови отпадъци на самосвал</t>
  </si>
  <si>
    <t xml:space="preserve">Полагане ПЕВП тръби ø32мм.  </t>
  </si>
  <si>
    <t xml:space="preserve">Хидравлично изпитване на водопровод </t>
  </si>
  <si>
    <t>Дезинфекция на водопровод</t>
  </si>
  <si>
    <t>Укрепване на гърне за СК</t>
  </si>
  <si>
    <t>Доставка и монтаж на табели за СК</t>
  </si>
  <si>
    <t xml:space="preserve">Доставка, полагане и валиране каменна фракция 35/75 с Н=40см </t>
  </si>
  <si>
    <t xml:space="preserve">Доставка, полагане и валиране каменна фракция 0/15 за заклинване с Н=5см </t>
  </si>
  <si>
    <t>тон</t>
  </si>
  <si>
    <t xml:space="preserve">Доставка и полагане на плътен асфалт 4 см </t>
  </si>
  <si>
    <t>Доставка и монтажна сигнална лента над водопровода</t>
  </si>
  <si>
    <t>Доставка и монтажна детекторна лента над водопровода</t>
  </si>
  <si>
    <t>Основно Трасе ПЕВП ø90мм</t>
  </si>
  <si>
    <t>I.</t>
  </si>
  <si>
    <t>II.</t>
  </si>
  <si>
    <t>Сградни Водопроводни Отклонения ПЕВП ø32мм</t>
  </si>
  <si>
    <t>Наименование</t>
  </si>
  <si>
    <t>Мярка</t>
  </si>
  <si>
    <t>К-во</t>
  </si>
  <si>
    <t>Прехвърляне на изкопаната маса на 2,00 м вертикално и хоризонтално</t>
  </si>
  <si>
    <t>Натоварване излишната пръст с багер на самосвал</t>
  </si>
  <si>
    <t>Превоз на земни маси със самосвал на 5км.</t>
  </si>
  <si>
    <t>Доставка на пясък със самосвал на 10км.</t>
  </si>
  <si>
    <t xml:space="preserve">Подложка от пясък 15см.        </t>
  </si>
  <si>
    <t>Засипване на тръби с пясък - 30см.</t>
  </si>
  <si>
    <t>Доставка на несортирани земни маси</t>
  </si>
  <si>
    <t>Превоз на несортирани земни маси на 50м</t>
  </si>
  <si>
    <t>Засипване изкоп с несортирани земни маси с трамбоване през 20см.</t>
  </si>
  <si>
    <t>Извозване асфалтови отпадъци със самосвал на 5км.</t>
  </si>
  <si>
    <t>Клон 1</t>
  </si>
  <si>
    <t>Доставка и полагане неплътен асфалт 5 см</t>
  </si>
  <si>
    <t>Общо            К-во</t>
  </si>
  <si>
    <t>Клон 2</t>
  </si>
  <si>
    <t>Демонтаж и възстановяване на тротоарна армирана бетонова настилка за СВО</t>
  </si>
  <si>
    <t>Демонтаж и възстановяване на тротоарна асфалтова настилка за СВО</t>
  </si>
  <si>
    <t>Клон 3</t>
  </si>
  <si>
    <t>ул. Черни Връх</t>
  </si>
  <si>
    <t>ул. Възраждане</t>
  </si>
  <si>
    <t xml:space="preserve">Челна заварка на ПЕВП тръби ø90мм.  </t>
  </si>
  <si>
    <t>Доставка и монтаж на Ун.фл.адапт. за АЦ тр.-DN80</t>
  </si>
  <si>
    <t>Направа на Бетонов Опорен Блок</t>
  </si>
  <si>
    <t>Доставка и монтаж на Водовземна Скоба ф90/1"</t>
  </si>
  <si>
    <t xml:space="preserve">Доставка и монтаж на Коляно ф32/1"    </t>
  </si>
  <si>
    <t xml:space="preserve">Доставка и монтаж на ПМуфа  ф32/1" </t>
  </si>
  <si>
    <t xml:space="preserve">Доставка и монтаж на ТСК ф1"      </t>
  </si>
  <si>
    <t>Доставка и монтаж на Ун.фл.адапт. за АЦ тр.-DN50/59-72мм</t>
  </si>
  <si>
    <t>Доставка и монтаж на Ун.фл.адапт. за АЦ тр.- DN100</t>
  </si>
  <si>
    <t>Доставка и монтаж на Ун.фл.адапт. за АЦ тр.- DN80</t>
  </si>
  <si>
    <t>Направа на Изкоп машинен с багер на отвал - 70%, от които:</t>
  </si>
  <si>
    <t>Направа на Изкоп с багер в земни почви на отвал - 70%</t>
  </si>
  <si>
    <t>Направа на Изкоп с багер в скални почви на отвал - 30%</t>
  </si>
  <si>
    <t>Битумна разливка двукратно</t>
  </si>
  <si>
    <t>Челна заварка на ПЕВП тръби ø90мм</t>
  </si>
  <si>
    <t>Доставка и монтаж на чугунено коляно DN80</t>
  </si>
  <si>
    <t>Доставка и монтаж на Намалител ø110/ø90</t>
  </si>
  <si>
    <t>Челна Заварка на ПЕВП тръби ø110</t>
  </si>
  <si>
    <t>Доставка и монтаж на Водовземна Скоба ø90/1"</t>
  </si>
  <si>
    <t xml:space="preserve">Доставка и монтаж на Коляно ø32/1"    </t>
  </si>
  <si>
    <t xml:space="preserve">Доставка и монтаж на ПМуфа  ø32/1" </t>
  </si>
  <si>
    <t>Доставка и монтаж на Водовземна Скоба Ø90/1"</t>
  </si>
  <si>
    <t xml:space="preserve">Доставка и монтаж на Коляно Ø32/1"    </t>
  </si>
  <si>
    <t xml:space="preserve">Доставка и монтаж на ПМуфа  Ø32/1" </t>
  </si>
  <si>
    <t xml:space="preserve">Доставка и монтаж на ТСК Ø1"      </t>
  </si>
  <si>
    <t>Направа на Изкоп с дълб. до 2м. ръчно - 30%, от които:</t>
  </si>
  <si>
    <t>Направа на Изкоп с дълб. до 2м. ръчно в земни почви - 70%</t>
  </si>
  <si>
    <t>Направа на Изкоп с дълб. до 2м. ръчно в скални почви - 30%</t>
  </si>
  <si>
    <t>Доставка и монтаж на автоматичен обезвъздушител DN80</t>
  </si>
  <si>
    <t>Доставка и монтаж на Фл. накрайник ø90мм</t>
  </si>
  <si>
    <t>Доставка и монтаж на ПЕ Тройник Намалител ø160мм/ø90мм</t>
  </si>
  <si>
    <t>Доставка и монтаж на Фланец Глух ø80мм</t>
  </si>
  <si>
    <t>Челна заварка на ПЕВП тръби ø160мм</t>
  </si>
  <si>
    <t>Доставка и монтаж на Eл. муфи ø160мм проходни</t>
  </si>
  <si>
    <t>Доставка и монтаж на елементи за направа на Арматурна шахта с Н=1,80м от готови стоманобетонови елементи ø1000мм</t>
  </si>
  <si>
    <t>Доставка и монтаж на СК ø100 комплект с охранително гърне</t>
  </si>
  <si>
    <t>Доставка и монтаж на Свободен Фланец ø100/ø110</t>
  </si>
  <si>
    <t>Доставка и монтаж на Фланшови накрайник ø110</t>
  </si>
  <si>
    <r>
      <t>Доставка и монтаж на Дъга ø110/12</t>
    </r>
    <r>
      <rPr>
        <sz val="11"/>
        <color theme="1"/>
        <rFont val="Calibri"/>
        <family val="2"/>
      </rPr>
      <t>°</t>
    </r>
  </si>
  <si>
    <t>Доставка и монтаж на Дъга ø90мм/12°</t>
  </si>
  <si>
    <t>Доставка и монтаж на Дъга ø90/12°</t>
  </si>
  <si>
    <t>Челна Заварка на ПЕВП тръби ø63мм</t>
  </si>
  <si>
    <t>Доставка и монтаж на Намалител ø90мм/ø63мм</t>
  </si>
  <si>
    <t>Доставка и монтаж на Свободен Фланец ø60мм/ø63мм</t>
  </si>
  <si>
    <t>Доставка и монтаж на Фланшови накрайник ø63мм</t>
  </si>
  <si>
    <t>Доставка и монтаж на Фланшови накрайник ø90мм</t>
  </si>
  <si>
    <t>Доставка и монтаж на Свободен Фланец ø80мм/ø90мм</t>
  </si>
  <si>
    <t>Доставка и монтаж на Ун.фл.адапт. за Ст.тр. - DN200</t>
  </si>
  <si>
    <t>Доставка и монтаж на ПЕ Тройник Намалител ø200мм/ø90мм/ø200мм</t>
  </si>
  <si>
    <t>Доставка и монтаж на Фланшови накрайник ø200мм</t>
  </si>
  <si>
    <t>Доставка и монтаж на Свободен Фланец ø200мм</t>
  </si>
  <si>
    <t>Доставка и монтаж на Тройник Намалител ø160мм/ø90мм</t>
  </si>
  <si>
    <t xml:space="preserve">Доставка и монтаж на ПЕ Тройник ø90мм/ø90мм </t>
  </si>
  <si>
    <t>Доставка и монтаж на ПЕ Коляно ø90/90°</t>
  </si>
  <si>
    <t>Доставка и монтаж на СК ø80 комплект с охранително гърне комплект</t>
  </si>
  <si>
    <t>Доставка и монтаж на СК ø50 комплект с охранително гърне комплект</t>
  </si>
  <si>
    <t>Доставка и полагане в изкоп на ПЕВП тръби ø90мм, вкл. откл. ø90мм = 520.13 л.м.+23.25 л.м.</t>
  </si>
  <si>
    <t>Доставка и полагане в изкоп на ПЕВП тръби ø90мм, вкл. откл. Ø90мм = 1016.01 л.м. + 4 х 4.00 л.м.</t>
  </si>
  <si>
    <t>Доставка и полагане в изкоп на ПЕВП тръби ø90мм, вкл. откл. ø90мм = 576.94 л.м. + 3 х 9.00 л.м.</t>
  </si>
  <si>
    <t>Доставка и монтаж на Пожарен Хидрант ø70/80 комплект с пета-надз.</t>
  </si>
  <si>
    <t>ед.цена</t>
  </si>
  <si>
    <t>с/ст</t>
  </si>
  <si>
    <t>ДДС 20%</t>
  </si>
  <si>
    <t>Общо</t>
  </si>
  <si>
    <t>Р Е К А П И Т У Л А Ц И Я</t>
  </si>
  <si>
    <t>eд.цена в лв. без ДДС</t>
  </si>
  <si>
    <t>общо в лв без ДДС.</t>
  </si>
  <si>
    <t>Общо лв. без ДДС:</t>
  </si>
  <si>
    <t>Общо лв. с ДДС:</t>
  </si>
  <si>
    <t>KОЛИЧЕСТВЕНО СТОЙНОСТНА СМЕТКА</t>
  </si>
  <si>
    <t>Единична цена в лева без ДДС</t>
  </si>
  <si>
    <t>Количество</t>
  </si>
  <si>
    <t>Общо в лева без ДДС.</t>
  </si>
  <si>
    <t>ДДС 20%:</t>
  </si>
  <si>
    <t>ТРЕТИ ЕТАП Обект: "Реконструкция на водопровод по по ул."Възраждане" от кръстовището с ул. "Добруджа"/о.т.125/ до края /о.т.88/"</t>
  </si>
  <si>
    <t>ВТОРИ ЕТАП Обект: "Реконструкция на водопровод по ул. "Черни връх" от кръстовището с ул. "Равно поле" /о.т.243/ до кръстовището с ул. "Въча" /о.т.358/"</t>
  </si>
  <si>
    <t>Етап 2 - Клон 2</t>
  </si>
  <si>
    <t>Етап 3 - Клон 3</t>
  </si>
  <si>
    <t>ЛВ. БЕЗ ДДС</t>
  </si>
  <si>
    <t>ЛВ. С ДДС</t>
  </si>
  <si>
    <t>Етап 2 - Клон 1</t>
  </si>
  <si>
    <t>изготвил:……………………………</t>
  </si>
  <si>
    <t>/ име, фамилия, подпис и печат/</t>
  </si>
  <si>
    <t>дата:…………………………2019г.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</si>
</sst>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Tahoma"/>
      <family val="2"/>
      <charset val="204"/>
    </font>
    <font>
      <b/>
      <sz val="12"/>
      <name val="Tahoma"/>
      <family val="2"/>
      <charset val="204"/>
    </font>
    <font>
      <sz val="11"/>
      <name val="Tahoma"/>
      <family val="2"/>
      <charset val="204"/>
    </font>
    <font>
      <sz val="10"/>
      <name val="Tahoma"/>
      <family val="2"/>
      <charset val="204"/>
    </font>
    <font>
      <sz val="6"/>
      <name val="Tahoma"/>
      <family val="2"/>
      <charset val="204"/>
    </font>
    <font>
      <sz val="11"/>
      <color theme="1"/>
      <name val="Times New Roman"/>
      <family val="1"/>
    </font>
    <font>
      <sz val="11"/>
      <color theme="1"/>
      <name val="Calibri"/>
      <family val="2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i/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4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2">
    <xf numFmtId="0" fontId="0" fillId="0" borderId="0" xfId="0"/>
    <xf numFmtId="2" fontId="3" fillId="0" borderId="0" xfId="0" applyNumberFormat="1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vertical="center" wrapText="1"/>
    </xf>
    <xf numFmtId="2" fontId="5" fillId="0" borderId="0" xfId="0" applyNumberFormat="1" applyFont="1" applyAlignment="1">
      <alignment vertical="center" wrapText="1"/>
    </xf>
    <xf numFmtId="1" fontId="4" fillId="2" borderId="4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/>
    <xf numFmtId="2" fontId="7" fillId="0" borderId="9" xfId="0" applyNumberFormat="1" applyFont="1" applyFill="1" applyBorder="1" applyAlignment="1">
      <alignment horizontal="left" vertical="center" wrapText="1"/>
    </xf>
    <xf numFmtId="2" fontId="7" fillId="0" borderId="9" xfId="0" applyNumberFormat="1" applyFont="1" applyFill="1" applyBorder="1" applyAlignment="1">
      <alignment horizontal="center" vertical="center" wrapText="1"/>
    </xf>
    <xf numFmtId="0" fontId="7" fillId="0" borderId="11" xfId="0" applyFont="1" applyBorder="1"/>
    <xf numFmtId="2" fontId="7" fillId="0" borderId="1" xfId="0" applyNumberFormat="1" applyFont="1" applyFill="1" applyBorder="1" applyAlignment="1">
      <alignment vertical="center" wrapText="1"/>
    </xf>
    <xf numFmtId="2" fontId="7" fillId="0" borderId="3" xfId="0" applyNumberFormat="1" applyFont="1" applyFill="1" applyBorder="1" applyAlignment="1">
      <alignment horizontal="center" vertical="center" wrapText="1"/>
    </xf>
    <xf numFmtId="0" fontId="7" fillId="0" borderId="13" xfId="0" applyFont="1" applyBorder="1"/>
    <xf numFmtId="2" fontId="7" fillId="0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wrapText="1"/>
    </xf>
    <xf numFmtId="2" fontId="7" fillId="0" borderId="2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wrapText="1"/>
    </xf>
    <xf numFmtId="0" fontId="7" fillId="0" borderId="5" xfId="0" applyFont="1" applyBorder="1"/>
    <xf numFmtId="0" fontId="7" fillId="0" borderId="14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center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13" xfId="0" applyFont="1" applyBorder="1" applyAlignment="1">
      <alignment wrapText="1"/>
    </xf>
    <xf numFmtId="0" fontId="7" fillId="0" borderId="0" xfId="0" applyFont="1" applyAlignment="1">
      <alignment wrapText="1"/>
    </xf>
    <xf numFmtId="1" fontId="4" fillId="2" borderId="17" xfId="0" applyNumberFormat="1" applyFont="1" applyFill="1" applyBorder="1" applyAlignment="1">
      <alignment horizontal="center" vertical="center" wrapText="1"/>
    </xf>
    <xf numFmtId="1" fontId="4" fillId="2" borderId="18" xfId="0" applyNumberFormat="1" applyFont="1" applyFill="1" applyBorder="1" applyAlignment="1">
      <alignment horizontal="center" vertical="center" wrapText="1"/>
    </xf>
    <xf numFmtId="1" fontId="6" fillId="2" borderId="19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0" xfId="0" applyFont="1" applyBorder="1"/>
    <xf numFmtId="0" fontId="7" fillId="0" borderId="21" xfId="0" applyFont="1" applyFill="1" applyBorder="1" applyAlignment="1">
      <alignment horizontal="left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left" wrapText="1"/>
    </xf>
    <xf numFmtId="0" fontId="7" fillId="3" borderId="1" xfId="0" applyFont="1" applyFill="1" applyBorder="1" applyAlignment="1">
      <alignment wrapText="1"/>
    </xf>
    <xf numFmtId="2" fontId="7" fillId="3" borderId="1" xfId="0" applyNumberFormat="1" applyFont="1" applyFill="1" applyBorder="1" applyAlignment="1">
      <alignment horizontal="left" vertical="center" wrapText="1"/>
    </xf>
    <xf numFmtId="2" fontId="3" fillId="0" borderId="0" xfId="0" applyNumberFormat="1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0" borderId="22" xfId="0" applyFont="1" applyBorder="1" applyAlignment="1">
      <alignment wrapText="1"/>
    </xf>
    <xf numFmtId="0" fontId="7" fillId="0" borderId="22" xfId="0" applyFont="1" applyBorder="1"/>
    <xf numFmtId="2" fontId="3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vertical="center"/>
    </xf>
    <xf numFmtId="1" fontId="4" fillId="2" borderId="18" xfId="0" applyNumberFormat="1" applyFont="1" applyFill="1" applyBorder="1" applyAlignment="1">
      <alignment horizontal="center" vertical="center"/>
    </xf>
    <xf numFmtId="2" fontId="7" fillId="0" borderId="9" xfId="0" applyNumberFormat="1" applyFont="1" applyFill="1" applyBorder="1" applyAlignment="1">
      <alignment horizontal="left" vertical="center"/>
    </xf>
    <xf numFmtId="2" fontId="7" fillId="0" borderId="1" xfId="0" applyNumberFormat="1" applyFont="1" applyFill="1" applyBorder="1" applyAlignment="1">
      <alignment vertical="center"/>
    </xf>
    <xf numFmtId="2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/>
    <xf numFmtId="2" fontId="7" fillId="0" borderId="2" xfId="0" applyNumberFormat="1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left" vertical="center"/>
    </xf>
    <xf numFmtId="0" fontId="0" fillId="0" borderId="0" xfId="0" applyAlignment="1"/>
    <xf numFmtId="2" fontId="7" fillId="3" borderId="1" xfId="0" applyNumberFormat="1" applyFont="1" applyFill="1" applyBorder="1" applyAlignment="1">
      <alignment horizontal="left" vertical="center"/>
    </xf>
    <xf numFmtId="0" fontId="7" fillId="3" borderId="1" xfId="0" applyFont="1" applyFill="1" applyBorder="1" applyAlignment="1"/>
    <xf numFmtId="2" fontId="7" fillId="3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Border="1"/>
    <xf numFmtId="2" fontId="0" fillId="0" borderId="1" xfId="0" applyNumberFormat="1" applyBorder="1"/>
    <xf numFmtId="2" fontId="9" fillId="0" borderId="1" xfId="0" applyNumberFormat="1" applyFont="1" applyBorder="1"/>
    <xf numFmtId="0" fontId="7" fillId="0" borderId="23" xfId="0" applyFont="1" applyBorder="1" applyAlignment="1">
      <alignment horizontal="center" vertical="center"/>
    </xf>
    <xf numFmtId="2" fontId="7" fillId="0" borderId="18" xfId="0" applyNumberFormat="1" applyFont="1" applyFill="1" applyBorder="1" applyAlignment="1">
      <alignment horizontal="center" vertical="center" wrapText="1"/>
    </xf>
    <xf numFmtId="2" fontId="7" fillId="0" borderId="24" xfId="0" applyNumberFormat="1" applyFont="1" applyFill="1" applyBorder="1" applyAlignment="1">
      <alignment horizontal="center" vertical="center" wrapText="1"/>
    </xf>
    <xf numFmtId="2" fontId="7" fillId="0" borderId="25" xfId="0" applyNumberFormat="1" applyFont="1" applyFill="1" applyBorder="1" applyAlignment="1">
      <alignment horizontal="center" vertical="center" wrapText="1"/>
    </xf>
    <xf numFmtId="2" fontId="7" fillId="3" borderId="25" xfId="0" applyNumberFormat="1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wrapText="1"/>
    </xf>
    <xf numFmtId="2" fontId="7" fillId="0" borderId="2" xfId="0" applyNumberFormat="1" applyFont="1" applyBorder="1"/>
    <xf numFmtId="0" fontId="7" fillId="0" borderId="22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2" fontId="10" fillId="0" borderId="1" xfId="0" applyNumberFormat="1" applyFont="1" applyFill="1" applyBorder="1"/>
    <xf numFmtId="2" fontId="7" fillId="0" borderId="18" xfId="0" applyNumberFormat="1" applyFont="1" applyBorder="1"/>
    <xf numFmtId="2" fontId="7" fillId="0" borderId="25" xfId="0" applyNumberFormat="1" applyFont="1" applyBorder="1"/>
    <xf numFmtId="2" fontId="7" fillId="0" borderId="25" xfId="0" applyNumberFormat="1" applyFont="1" applyBorder="1" applyAlignment="1">
      <alignment wrapText="1"/>
    </xf>
    <xf numFmtId="2" fontId="7" fillId="3" borderId="25" xfId="0" applyNumberFormat="1" applyFont="1" applyFill="1" applyBorder="1"/>
    <xf numFmtId="2" fontId="7" fillId="0" borderId="24" xfId="0" applyNumberFormat="1" applyFont="1" applyBorder="1"/>
    <xf numFmtId="2" fontId="7" fillId="0" borderId="21" xfId="0" applyNumberFormat="1" applyFont="1" applyBorder="1"/>
    <xf numFmtId="0" fontId="7" fillId="0" borderId="23" xfId="0" applyFont="1" applyBorder="1" applyAlignment="1">
      <alignment horizontal="center" vertical="center" wrapText="1"/>
    </xf>
    <xf numFmtId="2" fontId="10" fillId="0" borderId="0" xfId="0" applyNumberFormat="1" applyFont="1" applyBorder="1"/>
    <xf numFmtId="2" fontId="11" fillId="0" borderId="0" xfId="0" applyNumberFormat="1" applyFont="1" applyBorder="1" applyAlignment="1">
      <alignment vertical="center" wrapText="1"/>
    </xf>
    <xf numFmtId="2" fontId="10" fillId="0" borderId="0" xfId="0" applyNumberFormat="1" applyFont="1" applyBorder="1" applyAlignment="1">
      <alignment horizontal="right"/>
    </xf>
    <xf numFmtId="2" fontId="0" fillId="0" borderId="2" xfId="0" applyNumberFormat="1" applyBorder="1"/>
    <xf numFmtId="2" fontId="7" fillId="0" borderId="14" xfId="0" applyNumberFormat="1" applyFont="1" applyBorder="1"/>
    <xf numFmtId="2" fontId="7" fillId="0" borderId="16" xfId="0" applyNumberFormat="1" applyFont="1" applyBorder="1"/>
    <xf numFmtId="0" fontId="7" fillId="0" borderId="28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 vertical="center"/>
    </xf>
    <xf numFmtId="0" fontId="9" fillId="0" borderId="0" xfId="0" applyFont="1"/>
    <xf numFmtId="1" fontId="6" fillId="2" borderId="19" xfId="0" applyNumberFormat="1" applyFont="1" applyFill="1" applyBorder="1" applyAlignment="1">
      <alignment horizontal="center" vertical="center" wrapText="1"/>
    </xf>
    <xf numFmtId="1" fontId="6" fillId="2" borderId="9" xfId="0" applyNumberFormat="1" applyFont="1" applyFill="1" applyBorder="1" applyAlignment="1">
      <alignment horizontal="center" vertical="center" wrapText="1"/>
    </xf>
    <xf numFmtId="2" fontId="7" fillId="0" borderId="3" xfId="0" applyNumberFormat="1" applyFont="1" applyBorder="1"/>
    <xf numFmtId="2" fontId="9" fillId="0" borderId="3" xfId="0" applyNumberFormat="1" applyFont="1" applyBorder="1"/>
    <xf numFmtId="2" fontId="7" fillId="0" borderId="16" xfId="0" applyNumberFormat="1" applyFont="1" applyFill="1" applyBorder="1" applyAlignment="1">
      <alignment horizontal="center" vertical="center" wrapText="1"/>
    </xf>
    <xf numFmtId="2" fontId="9" fillId="0" borderId="2" xfId="0" applyNumberFormat="1" applyFont="1" applyBorder="1"/>
    <xf numFmtId="2" fontId="9" fillId="0" borderId="10" xfId="0" applyNumberFormat="1" applyFont="1" applyBorder="1"/>
    <xf numFmtId="0" fontId="7" fillId="0" borderId="14" xfId="0" applyFont="1" applyBorder="1" applyAlignment="1">
      <alignment horizontal="center" vertical="center" wrapText="1"/>
    </xf>
    <xf numFmtId="2" fontId="9" fillId="0" borderId="15" xfId="0" applyNumberFormat="1" applyFont="1" applyBorder="1"/>
    <xf numFmtId="2" fontId="10" fillId="2" borderId="9" xfId="0" applyNumberFormat="1" applyFont="1" applyFill="1" applyBorder="1"/>
    <xf numFmtId="2" fontId="9" fillId="2" borderId="10" xfId="0" applyNumberFormat="1" applyFont="1" applyFill="1" applyBorder="1"/>
    <xf numFmtId="2" fontId="14" fillId="0" borderId="7" xfId="0" applyNumberFormat="1" applyFont="1" applyBorder="1"/>
    <xf numFmtId="2" fontId="14" fillId="0" borderId="30" xfId="0" applyNumberFormat="1" applyFont="1" applyBorder="1"/>
    <xf numFmtId="0" fontId="0" fillId="0" borderId="32" xfId="0" applyBorder="1"/>
    <xf numFmtId="0" fontId="7" fillId="0" borderId="15" xfId="0" applyFont="1" applyFill="1" applyBorder="1" applyAlignment="1">
      <alignment horizontal="center" vertical="center"/>
    </xf>
    <xf numFmtId="0" fontId="7" fillId="0" borderId="29" xfId="0" applyFont="1" applyBorder="1"/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2" fontId="7" fillId="0" borderId="33" xfId="0" applyNumberFormat="1" applyFont="1" applyBorder="1"/>
    <xf numFmtId="2" fontId="9" fillId="0" borderId="33" xfId="0" applyNumberFormat="1" applyFont="1" applyBorder="1"/>
    <xf numFmtId="2" fontId="9" fillId="0" borderId="12" xfId="0" applyNumberFormat="1" applyFont="1" applyBorder="1"/>
    <xf numFmtId="2" fontId="7" fillId="0" borderId="8" xfId="0" applyNumberFormat="1" applyFont="1" applyBorder="1"/>
    <xf numFmtId="2" fontId="7" fillId="0" borderId="11" xfId="0" applyNumberFormat="1" applyFont="1" applyBorder="1"/>
    <xf numFmtId="2" fontId="7" fillId="0" borderId="11" xfId="0" applyNumberFormat="1" applyFont="1" applyBorder="1" applyAlignment="1">
      <alignment wrapText="1"/>
    </xf>
    <xf numFmtId="2" fontId="7" fillId="3" borderId="11" xfId="0" applyNumberFormat="1" applyFont="1" applyFill="1" applyBorder="1"/>
    <xf numFmtId="2" fontId="7" fillId="0" borderId="22" xfId="0" applyNumberFormat="1" applyFont="1" applyBorder="1"/>
    <xf numFmtId="1" fontId="6" fillId="2" borderId="19" xfId="0" applyNumberFormat="1" applyFont="1" applyFill="1" applyBorder="1" applyAlignment="1">
      <alignment horizontal="center" vertical="center" wrapText="1"/>
    </xf>
    <xf numFmtId="0" fontId="9" fillId="0" borderId="0" xfId="0" applyFont="1" applyBorder="1"/>
    <xf numFmtId="1" fontId="6" fillId="2" borderId="19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left" vertical="center" wrapText="1"/>
    </xf>
    <xf numFmtId="2" fontId="3" fillId="0" borderId="0" xfId="0" applyNumberFormat="1" applyFont="1" applyAlignment="1">
      <alignment horizontal="center" vertical="center" wrapText="1"/>
    </xf>
    <xf numFmtId="1" fontId="6" fillId="2" borderId="17" xfId="0" applyNumberFormat="1" applyFont="1" applyFill="1" applyBorder="1" applyAlignment="1">
      <alignment horizontal="center" vertical="center" wrapText="1"/>
    </xf>
    <xf numFmtId="1" fontId="6" fillId="2" borderId="19" xfId="0" applyNumberFormat="1" applyFont="1" applyFill="1" applyBorder="1" applyAlignment="1">
      <alignment horizontal="center" vertical="center" wrapText="1"/>
    </xf>
    <xf numFmtId="1" fontId="6" fillId="2" borderId="27" xfId="0" applyNumberFormat="1" applyFont="1" applyFill="1" applyBorder="1" applyAlignment="1">
      <alignment horizontal="center" vertical="center" wrapText="1"/>
    </xf>
    <xf numFmtId="1" fontId="6" fillId="2" borderId="8" xfId="0" applyNumberFormat="1" applyFont="1" applyFill="1" applyBorder="1" applyAlignment="1">
      <alignment horizontal="center" vertical="center" wrapText="1"/>
    </xf>
    <xf numFmtId="1" fontId="6" fillId="2" borderId="9" xfId="0" applyNumberFormat="1" applyFont="1" applyFill="1" applyBorder="1" applyAlignment="1">
      <alignment horizontal="center" vertical="center" wrapText="1"/>
    </xf>
    <xf numFmtId="1" fontId="6" fillId="2" borderId="10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9" fillId="0" borderId="34" xfId="0" applyFont="1" applyBorder="1" applyAlignment="1">
      <alignment wrapText="1"/>
    </xf>
    <xf numFmtId="0" fontId="9" fillId="0" borderId="32" xfId="0" applyFont="1" applyBorder="1" applyAlignment="1">
      <alignment horizontal="center" wrapText="1"/>
    </xf>
    <xf numFmtId="0" fontId="7" fillId="2" borderId="13" xfId="0" applyFont="1" applyFill="1" applyBorder="1"/>
    <xf numFmtId="2" fontId="7" fillId="2" borderId="1" xfId="0" applyNumberFormat="1" applyFont="1" applyFill="1" applyBorder="1" applyAlignment="1">
      <alignment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2" fontId="7" fillId="2" borderId="25" xfId="0" applyNumberFormat="1" applyFont="1" applyFill="1" applyBorder="1"/>
    <xf numFmtId="2" fontId="10" fillId="2" borderId="1" xfId="0" applyNumberFormat="1" applyFont="1" applyFill="1" applyBorder="1"/>
    <xf numFmtId="2" fontId="7" fillId="2" borderId="1" xfId="0" applyNumberFormat="1" applyFont="1" applyFill="1" applyBorder="1"/>
    <xf numFmtId="0" fontId="7" fillId="2" borderId="11" xfId="0" applyFont="1" applyFill="1" applyBorder="1"/>
    <xf numFmtId="2" fontId="6" fillId="2" borderId="19" xfId="0" applyNumberFormat="1" applyFont="1" applyFill="1" applyBorder="1" applyAlignment="1">
      <alignment horizontal="center" vertical="center" wrapText="1"/>
    </xf>
    <xf numFmtId="2" fontId="7" fillId="0" borderId="23" xfId="0" applyNumberFormat="1" applyFont="1" applyBorder="1" applyAlignment="1">
      <alignment horizontal="center" vertical="center" wrapText="1"/>
    </xf>
    <xf numFmtId="2" fontId="10" fillId="3" borderId="2" xfId="0" applyNumberFormat="1" applyFont="1" applyFill="1" applyBorder="1"/>
    <xf numFmtId="2" fontId="10" fillId="3" borderId="1" xfId="0" applyNumberFormat="1" applyFont="1" applyFill="1" applyBorder="1"/>
    <xf numFmtId="2" fontId="10" fillId="3" borderId="1" xfId="0" applyNumberFormat="1" applyFont="1" applyFill="1" applyBorder="1" applyAlignment="1">
      <alignment wrapText="1"/>
    </xf>
    <xf numFmtId="2" fontId="18" fillId="3" borderId="1" xfId="0" applyNumberFormat="1" applyFont="1" applyFill="1" applyBorder="1"/>
    <xf numFmtId="2" fontId="10" fillId="3" borderId="1" xfId="0" applyNumberFormat="1" applyFont="1" applyFill="1" applyBorder="1" applyAlignment="1">
      <alignment vertical="top" wrapText="1"/>
    </xf>
    <xf numFmtId="0" fontId="9" fillId="3" borderId="14" xfId="0" applyFont="1" applyFill="1" applyBorder="1"/>
    <xf numFmtId="0" fontId="10" fillId="3" borderId="1" xfId="0" applyFont="1" applyFill="1" applyBorder="1"/>
    <xf numFmtId="2" fontId="11" fillId="3" borderId="1" xfId="0" applyNumberFormat="1" applyFont="1" applyFill="1" applyBorder="1" applyAlignment="1">
      <alignment vertical="center" wrapText="1"/>
    </xf>
    <xf numFmtId="2" fontId="10" fillId="3" borderId="1" xfId="0" applyNumberFormat="1" applyFont="1" applyFill="1" applyBorder="1" applyAlignment="1">
      <alignment horizontal="right"/>
    </xf>
    <xf numFmtId="2" fontId="10" fillId="3" borderId="14" xfId="0" applyNumberFormat="1" applyFont="1" applyFill="1" applyBorder="1"/>
    <xf numFmtId="2" fontId="16" fillId="0" borderId="2" xfId="0" applyNumberFormat="1" applyFont="1" applyFill="1" applyBorder="1"/>
    <xf numFmtId="2" fontId="16" fillId="0" borderId="1" xfId="0" applyNumberFormat="1" applyFont="1" applyFill="1" applyBorder="1"/>
    <xf numFmtId="2" fontId="13" fillId="0" borderId="1" xfId="0" applyNumberFormat="1" applyFont="1" applyFill="1" applyBorder="1"/>
    <xf numFmtId="0" fontId="9" fillId="0" borderId="14" xfId="0" applyFont="1" applyFill="1" applyBorder="1"/>
    <xf numFmtId="2" fontId="0" fillId="2" borderId="1" xfId="0" applyNumberFormat="1" applyFill="1" applyBorder="1"/>
    <xf numFmtId="2" fontId="10" fillId="0" borderId="9" xfId="0" applyNumberFormat="1" applyFont="1" applyFill="1" applyBorder="1"/>
    <xf numFmtId="2" fontId="10" fillId="0" borderId="1" xfId="0" applyNumberFormat="1" applyFont="1" applyFill="1" applyBorder="1" applyAlignment="1">
      <alignment wrapText="1"/>
    </xf>
    <xf numFmtId="2" fontId="11" fillId="0" borderId="1" xfId="0" applyNumberFormat="1" applyFont="1" applyFill="1" applyBorder="1" applyAlignment="1">
      <alignment vertical="center" wrapText="1"/>
    </xf>
    <xf numFmtId="2" fontId="10" fillId="0" borderId="1" xfId="0" applyNumberFormat="1" applyFont="1" applyFill="1" applyBorder="1" applyAlignment="1">
      <alignment vertical="top" wrapText="1"/>
    </xf>
    <xf numFmtId="2" fontId="10" fillId="0" borderId="14" xfId="0" applyNumberFormat="1" applyFont="1" applyFill="1" applyBorder="1"/>
    <xf numFmtId="2" fontId="10" fillId="0" borderId="33" xfId="0" applyNumberFormat="1" applyFont="1" applyFill="1" applyBorder="1"/>
    <xf numFmtId="2" fontId="10" fillId="0" borderId="2" xfId="0" applyNumberFormat="1" applyFont="1" applyFill="1" applyBorder="1"/>
    <xf numFmtId="2" fontId="10" fillId="0" borderId="1" xfId="0" applyNumberFormat="1" applyFont="1" applyFill="1" applyBorder="1" applyAlignment="1">
      <alignment horizontal="right"/>
    </xf>
    <xf numFmtId="2" fontId="10" fillId="0" borderId="3" xfId="0" applyNumberFormat="1" applyFont="1" applyFill="1" applyBorder="1"/>
    <xf numFmtId="2" fontId="7" fillId="2" borderId="1" xfId="0" applyNumberFormat="1" applyFont="1" applyFill="1" applyBorder="1" applyAlignment="1">
      <alignment vertical="center"/>
    </xf>
    <xf numFmtId="2" fontId="7" fillId="2" borderId="25" xfId="0" applyNumberFormat="1" applyFont="1" applyFill="1" applyBorder="1" applyAlignment="1">
      <alignment horizontal="center" vertical="center" wrapText="1"/>
    </xf>
    <xf numFmtId="2" fontId="7" fillId="2" borderId="11" xfId="0" applyNumberFormat="1" applyFont="1" applyFill="1" applyBorder="1"/>
    <xf numFmtId="2" fontId="9" fillId="2" borderId="12" xfId="0" applyNumberFormat="1" applyFont="1" applyFill="1" applyBorder="1"/>
    <xf numFmtId="2" fontId="9" fillId="2" borderId="1" xfId="0" applyNumberFormat="1" applyFont="1" applyFill="1" applyBorder="1"/>
    <xf numFmtId="0" fontId="9" fillId="0" borderId="32" xfId="0" applyFont="1" applyBorder="1" applyAlignment="1">
      <alignment horizontal="center" vertical="center" wrapText="1"/>
    </xf>
    <xf numFmtId="2" fontId="1" fillId="2" borderId="1" xfId="0" applyNumberFormat="1" applyFont="1" applyFill="1" applyBorder="1"/>
    <xf numFmtId="2" fontId="1" fillId="0" borderId="1" xfId="0" applyNumberFormat="1" applyFont="1" applyFill="1" applyBorder="1"/>
    <xf numFmtId="2" fontId="16" fillId="0" borderId="3" xfId="0" applyNumberFormat="1" applyFont="1" applyFill="1" applyBorder="1"/>
    <xf numFmtId="2" fontId="0" fillId="0" borderId="3" xfId="0" applyNumberFormat="1" applyBorder="1"/>
    <xf numFmtId="2" fontId="14" fillId="0" borderId="32" xfId="0" applyNumberFormat="1" applyFont="1" applyBorder="1"/>
    <xf numFmtId="2" fontId="0" fillId="0" borderId="7" xfId="0" applyNumberFormat="1" applyFill="1" applyBorder="1"/>
    <xf numFmtId="2" fontId="14" fillId="0" borderId="32" xfId="0" applyNumberFormat="1" applyFont="1" applyFill="1" applyBorder="1"/>
    <xf numFmtId="2" fontId="10" fillId="0" borderId="36" xfId="0" applyNumberFormat="1" applyFont="1" applyBorder="1" applyAlignment="1">
      <alignment horizontal="right" wrapText="1"/>
    </xf>
    <xf numFmtId="2" fontId="10" fillId="0" borderId="34" xfId="0" applyNumberFormat="1" applyFont="1" applyBorder="1" applyAlignment="1">
      <alignment horizontal="right" wrapText="1"/>
    </xf>
    <xf numFmtId="0" fontId="12" fillId="0" borderId="36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6" fillId="0" borderId="20" xfId="0" applyFont="1" applyBorder="1" applyAlignment="1">
      <alignment horizontal="right"/>
    </xf>
    <xf numFmtId="0" fontId="16" fillId="0" borderId="31" xfId="0" applyFont="1" applyBorder="1" applyAlignment="1">
      <alignment horizontal="right"/>
    </xf>
    <xf numFmtId="2" fontId="10" fillId="0" borderId="20" xfId="0" applyNumberFormat="1" applyFont="1" applyBorder="1" applyAlignment="1">
      <alignment horizontal="right"/>
    </xf>
    <xf numFmtId="2" fontId="10" fillId="0" borderId="31" xfId="0" applyNumberFormat="1" applyFont="1" applyBorder="1" applyAlignment="1">
      <alignment horizontal="right"/>
    </xf>
    <xf numFmtId="2" fontId="10" fillId="3" borderId="3" xfId="0" applyNumberFormat="1" applyFont="1" applyFill="1" applyBorder="1"/>
    <xf numFmtId="2" fontId="15" fillId="0" borderId="32" xfId="0" applyNumberFormat="1" applyFont="1" applyBorder="1" applyAlignment="1">
      <alignment wrapText="1"/>
    </xf>
    <xf numFmtId="2" fontId="15" fillId="0" borderId="7" xfId="0" applyNumberFormat="1" applyFont="1" applyBorder="1"/>
    <xf numFmtId="2" fontId="7" fillId="0" borderId="32" xfId="0" applyNumberFormat="1" applyFont="1" applyBorder="1"/>
    <xf numFmtId="2" fontId="10" fillId="0" borderId="36" xfId="0" applyNumberFormat="1" applyFont="1" applyBorder="1" applyAlignment="1">
      <alignment horizontal="right"/>
    </xf>
    <xf numFmtId="2" fontId="10" fillId="0" borderId="34" xfId="0" applyNumberFormat="1" applyFont="1" applyBorder="1" applyAlignment="1">
      <alignment horizontal="right"/>
    </xf>
    <xf numFmtId="2" fontId="10" fillId="0" borderId="5" xfId="0" applyNumberFormat="1" applyFont="1" applyBorder="1" applyAlignment="1">
      <alignment horizontal="right" wrapText="1"/>
    </xf>
    <xf numFmtId="2" fontId="10" fillId="0" borderId="6" xfId="0" applyNumberFormat="1" applyFont="1" applyBorder="1" applyAlignment="1">
      <alignment horizontal="right" wrapText="1"/>
    </xf>
    <xf numFmtId="2" fontId="2" fillId="0" borderId="0" xfId="0" applyNumberFormat="1" applyFont="1" applyAlignment="1">
      <alignment horizontal="center" vertical="center" wrapText="1"/>
    </xf>
    <xf numFmtId="2" fontId="19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17" fillId="0" borderId="0" xfId="0" applyFont="1" applyAlignment="1"/>
    <xf numFmtId="0" fontId="15" fillId="0" borderId="37" xfId="0" applyFont="1" applyBorder="1" applyAlignment="1">
      <alignment horizontal="center" vertical="center"/>
    </xf>
    <xf numFmtId="4" fontId="15" fillId="0" borderId="38" xfId="0" applyNumberFormat="1" applyFont="1" applyBorder="1" applyAlignment="1">
      <alignment horizontal="center" vertical="center"/>
    </xf>
    <xf numFmtId="4" fontId="15" fillId="0" borderId="39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Нормален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"/>
  <sheetViews>
    <sheetView topLeftCell="A100" zoomScale="115" zoomScaleNormal="115" workbookViewId="0">
      <selection activeCell="B113" sqref="B113:B116"/>
    </sheetView>
  </sheetViews>
  <sheetFormatPr defaultRowHeight="15" x14ac:dyDescent="0.25"/>
  <cols>
    <col min="1" max="1" width="4.5703125" customWidth="1"/>
    <col min="2" max="2" width="68.140625" style="41" customWidth="1"/>
    <col min="3" max="3" width="9.28515625" customWidth="1"/>
    <col min="4" max="4" width="9.140625" customWidth="1"/>
    <col min="5" max="5" width="10.28515625" style="87" customWidth="1"/>
    <col min="6" max="6" width="15.42578125" customWidth="1"/>
  </cols>
  <sheetData>
    <row r="1" spans="1:6" x14ac:dyDescent="0.25">
      <c r="B1"/>
    </row>
    <row r="2" spans="1:6" ht="74.25" customHeight="1" x14ac:dyDescent="0.25">
      <c r="A2" s="191" t="s">
        <v>125</v>
      </c>
      <c r="B2" s="190"/>
      <c r="C2" s="190"/>
      <c r="D2" s="190"/>
      <c r="E2" s="190"/>
      <c r="F2" s="190"/>
    </row>
    <row r="3" spans="1:6" x14ac:dyDescent="0.25">
      <c r="A3" s="117" t="s">
        <v>0</v>
      </c>
      <c r="B3" s="117"/>
      <c r="C3" s="117"/>
      <c r="D3" s="117"/>
    </row>
    <row r="6" spans="1:6" ht="15" customHeight="1" x14ac:dyDescent="0.25">
      <c r="A6" s="118" t="s">
        <v>119</v>
      </c>
      <c r="B6" s="118"/>
      <c r="C6" s="118"/>
      <c r="D6" s="118"/>
      <c r="E6" s="118"/>
      <c r="F6" s="118"/>
    </row>
    <row r="7" spans="1:6" x14ac:dyDescent="0.25">
      <c r="A7" s="1"/>
      <c r="B7" s="39"/>
      <c r="C7" s="1"/>
      <c r="D7" s="1"/>
    </row>
    <row r="8" spans="1:6" ht="15" customHeight="1" x14ac:dyDescent="0.25">
      <c r="A8" s="118" t="s">
        <v>41</v>
      </c>
      <c r="B8" s="118"/>
      <c r="C8" s="118"/>
      <c r="D8" s="118"/>
      <c r="E8" s="118"/>
      <c r="F8" s="118"/>
    </row>
    <row r="9" spans="1:6" x14ac:dyDescent="0.25">
      <c r="A9" s="190" t="s">
        <v>48</v>
      </c>
      <c r="B9" s="190"/>
      <c r="C9" s="190"/>
      <c r="D9" s="190"/>
      <c r="E9" s="190"/>
      <c r="F9" s="190"/>
    </row>
    <row r="10" spans="1:6" ht="15.75" thickBot="1" x14ac:dyDescent="0.3">
      <c r="A10" s="2"/>
      <c r="B10" s="3"/>
      <c r="C10" s="3"/>
      <c r="D10" s="3"/>
    </row>
    <row r="11" spans="1:6" ht="15.75" thickBot="1" x14ac:dyDescent="0.3">
      <c r="A11" s="27" t="s">
        <v>25</v>
      </c>
      <c r="B11" s="28" t="s">
        <v>24</v>
      </c>
      <c r="C11" s="29"/>
      <c r="D11" s="119"/>
      <c r="E11" s="120"/>
      <c r="F11" s="121"/>
    </row>
    <row r="12" spans="1:6" ht="45.75" thickBot="1" x14ac:dyDescent="0.3">
      <c r="A12" s="6" t="s">
        <v>1</v>
      </c>
      <c r="B12" s="40" t="s">
        <v>28</v>
      </c>
      <c r="C12" s="60" t="s">
        <v>29</v>
      </c>
      <c r="D12" s="84" t="s">
        <v>30</v>
      </c>
      <c r="E12" s="126" t="s">
        <v>115</v>
      </c>
      <c r="F12" s="127" t="s">
        <v>116</v>
      </c>
    </row>
    <row r="13" spans="1:6" s="24" customFormat="1" x14ac:dyDescent="0.25">
      <c r="A13" s="8">
        <v>1</v>
      </c>
      <c r="B13" s="9" t="s">
        <v>2</v>
      </c>
      <c r="C13" s="10" t="s">
        <v>3</v>
      </c>
      <c r="D13" s="83">
        <v>1042.6600000000001</v>
      </c>
      <c r="E13" s="137"/>
      <c r="F13" s="67"/>
    </row>
    <row r="14" spans="1:6" s="24" customFormat="1" x14ac:dyDescent="0.25">
      <c r="A14" s="11">
        <v>2</v>
      </c>
      <c r="B14" s="12" t="s">
        <v>4</v>
      </c>
      <c r="C14" s="13" t="s">
        <v>5</v>
      </c>
      <c r="D14" s="72">
        <v>521.33000000000004</v>
      </c>
      <c r="E14" s="138"/>
      <c r="F14" s="57"/>
    </row>
    <row r="15" spans="1:6" s="24" customFormat="1" x14ac:dyDescent="0.25">
      <c r="A15" s="128">
        <v>3</v>
      </c>
      <c r="B15" s="129" t="s">
        <v>60</v>
      </c>
      <c r="C15" s="130" t="s">
        <v>6</v>
      </c>
      <c r="D15" s="131">
        <v>623.79999999999995</v>
      </c>
      <c r="E15" s="132">
        <v>0</v>
      </c>
      <c r="F15" s="133">
        <v>0</v>
      </c>
    </row>
    <row r="16" spans="1:6" s="24" customFormat="1" x14ac:dyDescent="0.25">
      <c r="A16" s="14">
        <v>3.1</v>
      </c>
      <c r="B16" s="12" t="s">
        <v>61</v>
      </c>
      <c r="C16" s="15" t="s">
        <v>6</v>
      </c>
      <c r="D16" s="72">
        <v>436.66</v>
      </c>
      <c r="E16" s="138"/>
      <c r="F16" s="57"/>
    </row>
    <row r="17" spans="1:6" s="24" customFormat="1" x14ac:dyDescent="0.25">
      <c r="A17" s="14">
        <v>3.2</v>
      </c>
      <c r="B17" s="12" t="s">
        <v>62</v>
      </c>
      <c r="C17" s="15" t="s">
        <v>6</v>
      </c>
      <c r="D17" s="72">
        <v>187.14</v>
      </c>
      <c r="E17" s="138"/>
      <c r="F17" s="57"/>
    </row>
    <row r="18" spans="1:6" s="24" customFormat="1" x14ac:dyDescent="0.25">
      <c r="A18" s="134">
        <v>4</v>
      </c>
      <c r="B18" s="129" t="s">
        <v>75</v>
      </c>
      <c r="C18" s="130" t="s">
        <v>6</v>
      </c>
      <c r="D18" s="131">
        <v>267.33999999999997</v>
      </c>
      <c r="E18" s="132">
        <v>0</v>
      </c>
      <c r="F18" s="133">
        <v>0</v>
      </c>
    </row>
    <row r="19" spans="1:6" s="24" customFormat="1" x14ac:dyDescent="0.25">
      <c r="A19" s="14">
        <v>4.0999999999999996</v>
      </c>
      <c r="B19" s="12" t="s">
        <v>76</v>
      </c>
      <c r="C19" s="15" t="s">
        <v>6</v>
      </c>
      <c r="D19" s="72">
        <v>187.14</v>
      </c>
      <c r="E19" s="138"/>
      <c r="F19" s="57"/>
    </row>
    <row r="20" spans="1:6" s="24" customFormat="1" x14ac:dyDescent="0.25">
      <c r="A20" s="14">
        <v>4.2</v>
      </c>
      <c r="B20" s="12" t="s">
        <v>77</v>
      </c>
      <c r="C20" s="15" t="s">
        <v>6</v>
      </c>
      <c r="D20" s="72">
        <v>80.2</v>
      </c>
      <c r="E20" s="138"/>
      <c r="F20" s="57"/>
    </row>
    <row r="21" spans="1:6" s="26" customFormat="1" x14ac:dyDescent="0.25">
      <c r="A21" s="25">
        <v>5</v>
      </c>
      <c r="B21" s="16" t="s">
        <v>31</v>
      </c>
      <c r="C21" s="15" t="s">
        <v>6</v>
      </c>
      <c r="D21" s="73">
        <v>267.33999999999997</v>
      </c>
      <c r="E21" s="139"/>
      <c r="F21" s="57"/>
    </row>
    <row r="22" spans="1:6" s="24" customFormat="1" x14ac:dyDescent="0.25">
      <c r="A22" s="11">
        <v>6</v>
      </c>
      <c r="B22" s="16" t="s">
        <v>32</v>
      </c>
      <c r="C22" s="15" t="s">
        <v>6</v>
      </c>
      <c r="D22" s="72">
        <v>891.14</v>
      </c>
      <c r="E22" s="138"/>
      <c r="F22" s="57"/>
    </row>
    <row r="23" spans="1:6" s="24" customFormat="1" x14ac:dyDescent="0.25">
      <c r="A23" s="14">
        <v>7</v>
      </c>
      <c r="B23" s="16" t="s">
        <v>7</v>
      </c>
      <c r="C23" s="15" t="s">
        <v>6</v>
      </c>
      <c r="D23" s="72">
        <v>891.14</v>
      </c>
      <c r="E23" s="138"/>
      <c r="F23" s="57"/>
    </row>
    <row r="24" spans="1:6" s="24" customFormat="1" x14ac:dyDescent="0.25">
      <c r="A24" s="11">
        <v>8</v>
      </c>
      <c r="B24" s="16" t="s">
        <v>33</v>
      </c>
      <c r="C24" s="15" t="s">
        <v>6</v>
      </c>
      <c r="D24" s="72">
        <v>891.14</v>
      </c>
      <c r="E24" s="138"/>
      <c r="F24" s="57"/>
    </row>
    <row r="25" spans="1:6" s="24" customFormat="1" x14ac:dyDescent="0.25">
      <c r="A25" s="14">
        <v>9</v>
      </c>
      <c r="B25" s="17" t="s">
        <v>8</v>
      </c>
      <c r="C25" s="15" t="s">
        <v>5</v>
      </c>
      <c r="D25" s="72">
        <v>1782.29</v>
      </c>
      <c r="E25" s="138"/>
      <c r="F25" s="57"/>
    </row>
    <row r="26" spans="1:6" s="24" customFormat="1" x14ac:dyDescent="0.25">
      <c r="A26" s="11">
        <v>10</v>
      </c>
      <c r="B26" s="16" t="s">
        <v>34</v>
      </c>
      <c r="C26" s="15" t="s">
        <v>6</v>
      </c>
      <c r="D26" s="72">
        <v>244.52</v>
      </c>
      <c r="E26" s="138"/>
      <c r="F26" s="57"/>
    </row>
    <row r="27" spans="1:6" s="24" customFormat="1" x14ac:dyDescent="0.25">
      <c r="A27" s="14">
        <v>11</v>
      </c>
      <c r="B27" s="16" t="s">
        <v>9</v>
      </c>
      <c r="C27" s="15" t="s">
        <v>6</v>
      </c>
      <c r="D27" s="72">
        <v>244.52</v>
      </c>
      <c r="E27" s="138"/>
      <c r="F27" s="57"/>
    </row>
    <row r="28" spans="1:6" s="24" customFormat="1" x14ac:dyDescent="0.25">
      <c r="A28" s="11">
        <v>12</v>
      </c>
      <c r="B28" s="12" t="s">
        <v>35</v>
      </c>
      <c r="C28" s="15" t="s">
        <v>6</v>
      </c>
      <c r="D28" s="72">
        <v>81.510000000000005</v>
      </c>
      <c r="E28" s="138"/>
      <c r="F28" s="57"/>
    </row>
    <row r="29" spans="1:6" s="24" customFormat="1" x14ac:dyDescent="0.25">
      <c r="A29" s="14">
        <v>13</v>
      </c>
      <c r="B29" s="12" t="s">
        <v>36</v>
      </c>
      <c r="C29" s="15" t="s">
        <v>6</v>
      </c>
      <c r="D29" s="72">
        <v>136.01</v>
      </c>
      <c r="E29" s="138"/>
      <c r="F29" s="57"/>
    </row>
    <row r="30" spans="1:6" s="24" customFormat="1" x14ac:dyDescent="0.25">
      <c r="A30" s="11">
        <v>14</v>
      </c>
      <c r="B30" s="16" t="s">
        <v>10</v>
      </c>
      <c r="C30" s="15" t="s">
        <v>6</v>
      </c>
      <c r="D30" s="72">
        <v>244.52</v>
      </c>
      <c r="E30" s="138"/>
      <c r="F30" s="57"/>
    </row>
    <row r="31" spans="1:6" s="4" customFormat="1" x14ac:dyDescent="0.25">
      <c r="A31" s="14">
        <v>15</v>
      </c>
      <c r="B31" s="16" t="s">
        <v>37</v>
      </c>
      <c r="C31" s="15" t="s">
        <v>6</v>
      </c>
      <c r="D31" s="72">
        <v>402.1</v>
      </c>
      <c r="E31" s="138"/>
      <c r="F31" s="57"/>
    </row>
    <row r="32" spans="1:6" s="4" customFormat="1" x14ac:dyDescent="0.25">
      <c r="A32" s="11">
        <v>16</v>
      </c>
      <c r="B32" s="16" t="s">
        <v>38</v>
      </c>
      <c r="C32" s="15" t="s">
        <v>6</v>
      </c>
      <c r="D32" s="72">
        <v>402.1</v>
      </c>
      <c r="E32" s="138"/>
      <c r="F32" s="57"/>
    </row>
    <row r="33" spans="1:6" s="4" customFormat="1" x14ac:dyDescent="0.25">
      <c r="A33" s="25">
        <v>17</v>
      </c>
      <c r="B33" s="16" t="s">
        <v>39</v>
      </c>
      <c r="C33" s="15" t="s">
        <v>6</v>
      </c>
      <c r="D33" s="73">
        <v>402.1</v>
      </c>
      <c r="E33" s="138"/>
      <c r="F33" s="57"/>
    </row>
    <row r="34" spans="1:6" s="24" customFormat="1" x14ac:dyDescent="0.25">
      <c r="A34" s="11">
        <v>18</v>
      </c>
      <c r="B34" s="18" t="s">
        <v>12</v>
      </c>
      <c r="C34" s="15" t="s">
        <v>6</v>
      </c>
      <c r="D34" s="72">
        <v>62.56</v>
      </c>
      <c r="E34" s="138"/>
      <c r="F34" s="57"/>
    </row>
    <row r="35" spans="1:6" s="24" customFormat="1" x14ac:dyDescent="0.25">
      <c r="A35" s="14">
        <v>19</v>
      </c>
      <c r="B35" s="12" t="s">
        <v>40</v>
      </c>
      <c r="C35" s="15" t="s">
        <v>6</v>
      </c>
      <c r="D35" s="72">
        <v>62.56</v>
      </c>
      <c r="E35" s="138"/>
      <c r="F35" s="57"/>
    </row>
    <row r="36" spans="1:6" s="24" customFormat="1" ht="30" x14ac:dyDescent="0.25">
      <c r="A36" s="11">
        <v>20</v>
      </c>
      <c r="B36" s="38" t="s">
        <v>106</v>
      </c>
      <c r="C36" s="56" t="s">
        <v>3</v>
      </c>
      <c r="D36" s="74">
        <v>543.38</v>
      </c>
      <c r="E36" s="138"/>
      <c r="F36" s="57"/>
    </row>
    <row r="37" spans="1:6" s="24" customFormat="1" x14ac:dyDescent="0.25">
      <c r="A37" s="14">
        <v>21</v>
      </c>
      <c r="B37" s="38" t="s">
        <v>64</v>
      </c>
      <c r="C37" s="56" t="s">
        <v>11</v>
      </c>
      <c r="D37" s="74">
        <v>131.56</v>
      </c>
      <c r="E37" s="138"/>
      <c r="F37" s="57"/>
    </row>
    <row r="38" spans="1:6" x14ac:dyDescent="0.25">
      <c r="A38" s="11">
        <v>22</v>
      </c>
      <c r="B38" s="37" t="s">
        <v>102</v>
      </c>
      <c r="C38" s="56" t="s">
        <v>11</v>
      </c>
      <c r="D38" s="74">
        <v>9</v>
      </c>
      <c r="E38" s="140"/>
      <c r="F38" s="57"/>
    </row>
    <row r="39" spans="1:6" x14ac:dyDescent="0.25">
      <c r="A39" s="14">
        <v>23</v>
      </c>
      <c r="B39" s="37" t="s">
        <v>79</v>
      </c>
      <c r="C39" s="56" t="s">
        <v>11</v>
      </c>
      <c r="D39" s="74">
        <v>13</v>
      </c>
      <c r="E39" s="138"/>
      <c r="F39" s="57"/>
    </row>
    <row r="40" spans="1:6" x14ac:dyDescent="0.25">
      <c r="A40" s="11">
        <v>24</v>
      </c>
      <c r="B40" s="37" t="s">
        <v>104</v>
      </c>
      <c r="C40" s="56" t="s">
        <v>11</v>
      </c>
      <c r="D40" s="74">
        <v>10</v>
      </c>
      <c r="E40" s="138"/>
      <c r="F40" s="57"/>
    </row>
    <row r="41" spans="1:6" x14ac:dyDescent="0.25">
      <c r="A41" s="14">
        <v>25</v>
      </c>
      <c r="B41" s="37" t="s">
        <v>51</v>
      </c>
      <c r="C41" s="56" t="s">
        <v>11</v>
      </c>
      <c r="D41" s="74">
        <v>2</v>
      </c>
      <c r="E41" s="138"/>
      <c r="F41" s="57"/>
    </row>
    <row r="42" spans="1:6" x14ac:dyDescent="0.25">
      <c r="A42" s="11">
        <v>26</v>
      </c>
      <c r="B42" s="37" t="s">
        <v>109</v>
      </c>
      <c r="C42" s="56" t="s">
        <v>11</v>
      </c>
      <c r="D42" s="74">
        <v>4</v>
      </c>
      <c r="E42" s="138"/>
      <c r="F42" s="57"/>
    </row>
    <row r="43" spans="1:6" x14ac:dyDescent="0.25">
      <c r="A43" s="14">
        <v>27</v>
      </c>
      <c r="B43" s="37" t="s">
        <v>52</v>
      </c>
      <c r="C43" s="56" t="s">
        <v>11</v>
      </c>
      <c r="D43" s="74">
        <v>27</v>
      </c>
      <c r="E43" s="138"/>
      <c r="F43" s="57"/>
    </row>
    <row r="44" spans="1:6" s="24" customFormat="1" x14ac:dyDescent="0.25">
      <c r="A44" s="11">
        <v>28</v>
      </c>
      <c r="B44" s="38" t="s">
        <v>78</v>
      </c>
      <c r="C44" s="56" t="s">
        <v>11</v>
      </c>
      <c r="D44" s="74">
        <v>1</v>
      </c>
      <c r="E44" s="138"/>
      <c r="F44" s="57"/>
    </row>
    <row r="45" spans="1:6" s="24" customFormat="1" x14ac:dyDescent="0.25">
      <c r="A45" s="14">
        <v>29</v>
      </c>
      <c r="B45" s="38" t="s">
        <v>65</v>
      </c>
      <c r="C45" s="56" t="s">
        <v>11</v>
      </c>
      <c r="D45" s="74">
        <v>1</v>
      </c>
      <c r="E45" s="138"/>
      <c r="F45" s="57"/>
    </row>
    <row r="46" spans="1:6" s="24" customFormat="1" ht="30" x14ac:dyDescent="0.25">
      <c r="A46" s="11">
        <v>30</v>
      </c>
      <c r="B46" s="38" t="s">
        <v>84</v>
      </c>
      <c r="C46" s="56" t="s">
        <v>11</v>
      </c>
      <c r="D46" s="74">
        <v>1</v>
      </c>
      <c r="E46" s="138"/>
      <c r="F46" s="57"/>
    </row>
    <row r="47" spans="1:6" x14ac:dyDescent="0.25">
      <c r="A47" s="14">
        <v>31</v>
      </c>
      <c r="B47" s="37" t="s">
        <v>89</v>
      </c>
      <c r="C47" s="56" t="s">
        <v>11</v>
      </c>
      <c r="D47" s="74">
        <v>5</v>
      </c>
      <c r="E47" s="138"/>
      <c r="F47" s="57"/>
    </row>
    <row r="48" spans="1:6" x14ac:dyDescent="0.25">
      <c r="A48" s="11">
        <v>32</v>
      </c>
      <c r="B48" s="37" t="s">
        <v>80</v>
      </c>
      <c r="C48" s="56" t="s">
        <v>11</v>
      </c>
      <c r="D48" s="74">
        <v>1</v>
      </c>
      <c r="E48" s="138"/>
      <c r="F48" s="57"/>
    </row>
    <row r="49" spans="1:6" x14ac:dyDescent="0.25">
      <c r="A49" s="14">
        <v>33</v>
      </c>
      <c r="B49" s="37" t="s">
        <v>82</v>
      </c>
      <c r="C49" s="56" t="s">
        <v>11</v>
      </c>
      <c r="D49" s="74">
        <v>2</v>
      </c>
      <c r="E49" s="138"/>
      <c r="F49" s="57"/>
    </row>
    <row r="50" spans="1:6" x14ac:dyDescent="0.25">
      <c r="A50" s="11">
        <v>34</v>
      </c>
      <c r="B50" s="37" t="s">
        <v>83</v>
      </c>
      <c r="C50" s="56" t="s">
        <v>11</v>
      </c>
      <c r="D50" s="74">
        <v>2</v>
      </c>
      <c r="E50" s="138"/>
      <c r="F50" s="57"/>
    </row>
    <row r="51" spans="1:6" x14ac:dyDescent="0.25">
      <c r="A51" s="14">
        <v>35</v>
      </c>
      <c r="B51" s="37" t="s">
        <v>81</v>
      </c>
      <c r="C51" s="56" t="s">
        <v>11</v>
      </c>
      <c r="D51" s="74">
        <v>4</v>
      </c>
      <c r="E51" s="138"/>
      <c r="F51" s="57"/>
    </row>
    <row r="52" spans="1:6" x14ac:dyDescent="0.25">
      <c r="A52" s="11">
        <v>36</v>
      </c>
      <c r="B52" s="37" t="s">
        <v>96</v>
      </c>
      <c r="C52" s="56" t="s">
        <v>11</v>
      </c>
      <c r="D52" s="74">
        <v>14</v>
      </c>
      <c r="E52" s="138"/>
      <c r="F52" s="57"/>
    </row>
    <row r="53" spans="1:6" s="24" customFormat="1" x14ac:dyDescent="0.25">
      <c r="A53" s="14">
        <v>37</v>
      </c>
      <c r="B53" s="16" t="s">
        <v>14</v>
      </c>
      <c r="C53" s="15" t="s">
        <v>3</v>
      </c>
      <c r="D53" s="72">
        <v>543.38</v>
      </c>
      <c r="E53" s="138"/>
      <c r="F53" s="57"/>
    </row>
    <row r="54" spans="1:6" s="24" customFormat="1" x14ac:dyDescent="0.25">
      <c r="A54" s="11">
        <v>38</v>
      </c>
      <c r="B54" s="17" t="s">
        <v>15</v>
      </c>
      <c r="C54" s="15" t="s">
        <v>3</v>
      </c>
      <c r="D54" s="72">
        <v>543.38</v>
      </c>
      <c r="E54" s="138"/>
      <c r="F54" s="57"/>
    </row>
    <row r="55" spans="1:6" s="24" customFormat="1" x14ac:dyDescent="0.25">
      <c r="A55" s="14">
        <v>39</v>
      </c>
      <c r="B55" s="36" t="s">
        <v>16</v>
      </c>
      <c r="C55" s="15" t="s">
        <v>11</v>
      </c>
      <c r="D55" s="72">
        <v>9</v>
      </c>
      <c r="E55" s="138"/>
      <c r="F55" s="57"/>
    </row>
    <row r="56" spans="1:6" s="24" customFormat="1" x14ac:dyDescent="0.25">
      <c r="A56" s="11">
        <v>40</v>
      </c>
      <c r="B56" s="36" t="s">
        <v>17</v>
      </c>
      <c r="C56" s="15" t="s">
        <v>11</v>
      </c>
      <c r="D56" s="72">
        <v>9</v>
      </c>
      <c r="E56" s="138"/>
      <c r="F56" s="57"/>
    </row>
    <row r="57" spans="1:6" s="26" customFormat="1" x14ac:dyDescent="0.25">
      <c r="A57" s="14">
        <v>41</v>
      </c>
      <c r="B57" s="16" t="s">
        <v>18</v>
      </c>
      <c r="C57" s="15" t="s">
        <v>6</v>
      </c>
      <c r="D57" s="73">
        <v>217.35</v>
      </c>
      <c r="E57" s="141"/>
      <c r="F57" s="57"/>
    </row>
    <row r="58" spans="1:6" s="4" customFormat="1" ht="14.25" customHeight="1" x14ac:dyDescent="0.25">
      <c r="A58" s="11">
        <v>42</v>
      </c>
      <c r="B58" s="16" t="s">
        <v>19</v>
      </c>
      <c r="C58" s="15" t="s">
        <v>6</v>
      </c>
      <c r="D58" s="72">
        <v>27.17</v>
      </c>
      <c r="E58" s="141"/>
      <c r="F58" s="57"/>
    </row>
    <row r="59" spans="1:6" s="24" customFormat="1" x14ac:dyDescent="0.25">
      <c r="A59" s="11">
        <v>46</v>
      </c>
      <c r="B59" s="16" t="s">
        <v>42</v>
      </c>
      <c r="C59" s="15" t="s">
        <v>20</v>
      </c>
      <c r="D59" s="72">
        <v>78.25</v>
      </c>
      <c r="E59" s="138"/>
      <c r="F59" s="57"/>
    </row>
    <row r="60" spans="1:6" s="24" customFormat="1" x14ac:dyDescent="0.25">
      <c r="A60" s="11">
        <v>47</v>
      </c>
      <c r="B60" s="16" t="s">
        <v>63</v>
      </c>
      <c r="C60" s="15" t="s">
        <v>5</v>
      </c>
      <c r="D60" s="72">
        <v>652.05999999999995</v>
      </c>
      <c r="E60" s="138"/>
      <c r="F60" s="57"/>
    </row>
    <row r="61" spans="1:6" s="24" customFormat="1" x14ac:dyDescent="0.25">
      <c r="A61" s="11">
        <v>48</v>
      </c>
      <c r="B61" s="16" t="s">
        <v>21</v>
      </c>
      <c r="C61" s="15" t="s">
        <v>20</v>
      </c>
      <c r="D61" s="72">
        <v>62.6</v>
      </c>
      <c r="E61" s="138"/>
      <c r="F61" s="57"/>
    </row>
    <row r="62" spans="1:6" s="24" customFormat="1" x14ac:dyDescent="0.25">
      <c r="A62" s="11">
        <v>49</v>
      </c>
      <c r="B62" s="16" t="s">
        <v>22</v>
      </c>
      <c r="C62" s="15" t="s">
        <v>3</v>
      </c>
      <c r="D62" s="72">
        <v>543.38</v>
      </c>
      <c r="E62" s="138"/>
      <c r="F62" s="57"/>
    </row>
    <row r="63" spans="1:6" s="24" customFormat="1" ht="15.75" thickBot="1" x14ac:dyDescent="0.3">
      <c r="A63" s="11">
        <v>50</v>
      </c>
      <c r="B63" s="30" t="s">
        <v>23</v>
      </c>
      <c r="C63" s="31" t="s">
        <v>3</v>
      </c>
      <c r="D63" s="75">
        <v>543.38</v>
      </c>
      <c r="E63" s="146"/>
      <c r="F63" s="82"/>
    </row>
    <row r="64" spans="1:6" s="24" customFormat="1" ht="20.25" customHeight="1" thickBot="1" x14ac:dyDescent="0.3">
      <c r="A64" s="32"/>
      <c r="B64" s="33"/>
      <c r="C64" s="34"/>
      <c r="D64" s="76"/>
      <c r="E64" s="137"/>
      <c r="F64" s="67"/>
    </row>
    <row r="65" spans="1:6" ht="20.25" customHeight="1" x14ac:dyDescent="0.25">
      <c r="A65" s="5" t="s">
        <v>26</v>
      </c>
      <c r="B65" s="23" t="s">
        <v>27</v>
      </c>
      <c r="C65" s="29"/>
      <c r="D65" s="135"/>
      <c r="E65" s="116"/>
      <c r="F65" s="116"/>
    </row>
    <row r="66" spans="1:6" ht="28.5" customHeight="1" thickBot="1" x14ac:dyDescent="0.3">
      <c r="A66" s="6" t="s">
        <v>1</v>
      </c>
      <c r="B66" s="40" t="s">
        <v>28</v>
      </c>
      <c r="C66" s="7" t="s">
        <v>29</v>
      </c>
      <c r="D66" s="136" t="s">
        <v>43</v>
      </c>
      <c r="E66" s="142"/>
      <c r="F66" s="85" t="s">
        <v>111</v>
      </c>
    </row>
    <row r="67" spans="1:6" s="24" customFormat="1" x14ac:dyDescent="0.25">
      <c r="A67" s="8">
        <v>1</v>
      </c>
      <c r="B67" s="9" t="s">
        <v>2</v>
      </c>
      <c r="C67" s="10" t="s">
        <v>3</v>
      </c>
      <c r="D67" s="71">
        <v>292.60000000000002</v>
      </c>
      <c r="E67" s="138"/>
      <c r="F67" s="57"/>
    </row>
    <row r="68" spans="1:6" s="24" customFormat="1" x14ac:dyDescent="0.25">
      <c r="A68" s="11">
        <v>2</v>
      </c>
      <c r="B68" s="12" t="s">
        <v>4</v>
      </c>
      <c r="C68" s="13" t="s">
        <v>5</v>
      </c>
      <c r="D68" s="72">
        <v>117.04</v>
      </c>
      <c r="E68" s="138"/>
      <c r="F68" s="57"/>
    </row>
    <row r="69" spans="1:6" s="24" customFormat="1" x14ac:dyDescent="0.25">
      <c r="A69" s="128">
        <v>3</v>
      </c>
      <c r="B69" s="129" t="s">
        <v>60</v>
      </c>
      <c r="C69" s="130" t="s">
        <v>6</v>
      </c>
      <c r="D69" s="131">
        <v>210.72</v>
      </c>
      <c r="E69" s="132">
        <v>0</v>
      </c>
      <c r="F69" s="133">
        <v>0</v>
      </c>
    </row>
    <row r="70" spans="1:6" s="24" customFormat="1" x14ac:dyDescent="0.25">
      <c r="A70" s="14">
        <v>3.1</v>
      </c>
      <c r="B70" s="12" t="s">
        <v>61</v>
      </c>
      <c r="C70" s="15" t="s">
        <v>6</v>
      </c>
      <c r="D70" s="72">
        <v>147.5</v>
      </c>
      <c r="E70" s="138"/>
      <c r="F70" s="57"/>
    </row>
    <row r="71" spans="1:6" s="24" customFormat="1" x14ac:dyDescent="0.25">
      <c r="A71" s="14">
        <v>3.2</v>
      </c>
      <c r="B71" s="12" t="s">
        <v>62</v>
      </c>
      <c r="C71" s="15" t="s">
        <v>6</v>
      </c>
      <c r="D71" s="72">
        <v>63.21</v>
      </c>
      <c r="E71" s="138"/>
      <c r="F71" s="57"/>
    </row>
    <row r="72" spans="1:6" s="24" customFormat="1" x14ac:dyDescent="0.25">
      <c r="A72" s="134">
        <v>4</v>
      </c>
      <c r="B72" s="129" t="s">
        <v>75</v>
      </c>
      <c r="C72" s="130" t="s">
        <v>6</v>
      </c>
      <c r="D72" s="131">
        <v>94.19</v>
      </c>
      <c r="E72" s="132">
        <v>0</v>
      </c>
      <c r="F72" s="133">
        <f t="shared" ref="F14:F77" si="0">D72*E72</f>
        <v>0</v>
      </c>
    </row>
    <row r="73" spans="1:6" s="24" customFormat="1" x14ac:dyDescent="0.25">
      <c r="A73" s="14">
        <v>4.0999999999999996</v>
      </c>
      <c r="B73" s="12" t="s">
        <v>76</v>
      </c>
      <c r="C73" s="15" t="s">
        <v>6</v>
      </c>
      <c r="D73" s="72">
        <v>65.930000000000007</v>
      </c>
      <c r="E73" s="138"/>
      <c r="F73" s="57"/>
    </row>
    <row r="74" spans="1:6" s="24" customFormat="1" x14ac:dyDescent="0.25">
      <c r="A74" s="14">
        <v>4.2</v>
      </c>
      <c r="B74" s="12" t="s">
        <v>77</v>
      </c>
      <c r="C74" s="15" t="s">
        <v>6</v>
      </c>
      <c r="D74" s="72">
        <v>28.26</v>
      </c>
      <c r="E74" s="138"/>
      <c r="F74" s="57"/>
    </row>
    <row r="75" spans="1:6" s="24" customFormat="1" x14ac:dyDescent="0.25">
      <c r="A75" s="25">
        <v>5</v>
      </c>
      <c r="B75" s="16" t="s">
        <v>31</v>
      </c>
      <c r="C75" s="15" t="s">
        <v>6</v>
      </c>
      <c r="D75" s="73">
        <v>94.19</v>
      </c>
      <c r="E75" s="138"/>
      <c r="F75" s="57"/>
    </row>
    <row r="76" spans="1:6" s="24" customFormat="1" x14ac:dyDescent="0.25">
      <c r="A76" s="11">
        <v>6</v>
      </c>
      <c r="B76" s="16" t="s">
        <v>32</v>
      </c>
      <c r="C76" s="15" t="s">
        <v>6</v>
      </c>
      <c r="D76" s="72">
        <v>304.89999999999998</v>
      </c>
      <c r="E76" s="138"/>
      <c r="F76" s="57"/>
    </row>
    <row r="77" spans="1:6" s="24" customFormat="1" x14ac:dyDescent="0.25">
      <c r="A77" s="25">
        <v>7</v>
      </c>
      <c r="B77" s="16" t="s">
        <v>7</v>
      </c>
      <c r="C77" s="15" t="s">
        <v>6</v>
      </c>
      <c r="D77" s="72">
        <v>304.89999999999998</v>
      </c>
      <c r="E77" s="138"/>
      <c r="F77" s="57"/>
    </row>
    <row r="78" spans="1:6" s="24" customFormat="1" x14ac:dyDescent="0.25">
      <c r="A78" s="11">
        <v>8</v>
      </c>
      <c r="B78" s="16" t="s">
        <v>33</v>
      </c>
      <c r="C78" s="15" t="s">
        <v>6</v>
      </c>
      <c r="D78" s="72">
        <v>304.89999999999998</v>
      </c>
      <c r="E78" s="138"/>
      <c r="F78" s="57"/>
    </row>
    <row r="79" spans="1:6" s="24" customFormat="1" x14ac:dyDescent="0.25">
      <c r="A79" s="25">
        <v>9</v>
      </c>
      <c r="B79" s="17" t="s">
        <v>8</v>
      </c>
      <c r="C79" s="15" t="s">
        <v>5</v>
      </c>
      <c r="D79" s="72">
        <v>752.56</v>
      </c>
      <c r="E79" s="138"/>
      <c r="F79" s="57"/>
    </row>
    <row r="80" spans="1:6" s="24" customFormat="1" x14ac:dyDescent="0.25">
      <c r="A80" s="11">
        <v>10</v>
      </c>
      <c r="B80" s="16" t="s">
        <v>34</v>
      </c>
      <c r="C80" s="15" t="s">
        <v>6</v>
      </c>
      <c r="D80" s="72">
        <v>85.63</v>
      </c>
      <c r="E80" s="138"/>
      <c r="F80" s="57"/>
    </row>
    <row r="81" spans="1:6" s="24" customFormat="1" x14ac:dyDescent="0.25">
      <c r="A81" s="25">
        <v>11</v>
      </c>
      <c r="B81" s="16" t="s">
        <v>9</v>
      </c>
      <c r="C81" s="15" t="s">
        <v>6</v>
      </c>
      <c r="D81" s="72">
        <v>85.63</v>
      </c>
      <c r="E81" s="138"/>
      <c r="F81" s="57"/>
    </row>
    <row r="82" spans="1:6" s="24" customFormat="1" x14ac:dyDescent="0.25">
      <c r="A82" s="11">
        <v>12</v>
      </c>
      <c r="B82" s="12" t="s">
        <v>35</v>
      </c>
      <c r="C82" s="15" t="s">
        <v>6</v>
      </c>
      <c r="D82" s="72">
        <v>28.54</v>
      </c>
      <c r="E82" s="138"/>
      <c r="F82" s="57"/>
    </row>
    <row r="83" spans="1:6" s="24" customFormat="1" x14ac:dyDescent="0.25">
      <c r="A83" s="25">
        <v>13</v>
      </c>
      <c r="B83" s="12" t="s">
        <v>36</v>
      </c>
      <c r="C83" s="15" t="s">
        <v>6</v>
      </c>
      <c r="D83" s="72">
        <v>57.08</v>
      </c>
      <c r="E83" s="138"/>
      <c r="F83" s="57"/>
    </row>
    <row r="84" spans="1:6" s="24" customFormat="1" x14ac:dyDescent="0.25">
      <c r="A84" s="11">
        <v>14</v>
      </c>
      <c r="B84" s="16" t="s">
        <v>10</v>
      </c>
      <c r="C84" s="15" t="s">
        <v>6</v>
      </c>
      <c r="D84" s="72">
        <v>85.63</v>
      </c>
      <c r="E84" s="138"/>
      <c r="F84" s="57"/>
    </row>
    <row r="85" spans="1:6" s="4" customFormat="1" x14ac:dyDescent="0.25">
      <c r="A85" s="25">
        <v>15</v>
      </c>
      <c r="B85" s="16" t="s">
        <v>37</v>
      </c>
      <c r="C85" s="15" t="s">
        <v>6</v>
      </c>
      <c r="D85" s="72">
        <v>133.65</v>
      </c>
      <c r="E85" s="144"/>
      <c r="F85" s="57"/>
    </row>
    <row r="86" spans="1:6" s="4" customFormat="1" x14ac:dyDescent="0.25">
      <c r="A86" s="11">
        <v>16</v>
      </c>
      <c r="B86" s="16" t="s">
        <v>38</v>
      </c>
      <c r="C86" s="15" t="s">
        <v>6</v>
      </c>
      <c r="D86" s="72">
        <v>133.65</v>
      </c>
      <c r="E86" s="144"/>
      <c r="F86" s="57"/>
    </row>
    <row r="87" spans="1:6" s="4" customFormat="1" x14ac:dyDescent="0.25">
      <c r="A87" s="25">
        <v>17</v>
      </c>
      <c r="B87" s="16" t="s">
        <v>39</v>
      </c>
      <c r="C87" s="15" t="s">
        <v>6</v>
      </c>
      <c r="D87" s="72">
        <v>133.65</v>
      </c>
      <c r="E87" s="144"/>
      <c r="F87" s="57"/>
    </row>
    <row r="88" spans="1:6" s="24" customFormat="1" x14ac:dyDescent="0.25">
      <c r="A88" s="11">
        <v>18</v>
      </c>
      <c r="B88" s="18" t="s">
        <v>12</v>
      </c>
      <c r="C88" s="15" t="s">
        <v>6</v>
      </c>
      <c r="D88" s="72">
        <v>14.04</v>
      </c>
      <c r="E88" s="138"/>
      <c r="F88" s="57"/>
    </row>
    <row r="89" spans="1:6" s="24" customFormat="1" x14ac:dyDescent="0.25">
      <c r="A89" s="25">
        <v>19</v>
      </c>
      <c r="B89" s="12" t="s">
        <v>40</v>
      </c>
      <c r="C89" s="15" t="s">
        <v>6</v>
      </c>
      <c r="D89" s="72">
        <v>14.04</v>
      </c>
      <c r="E89" s="138"/>
      <c r="F89" s="57"/>
    </row>
    <row r="90" spans="1:6" s="24" customFormat="1" x14ac:dyDescent="0.25">
      <c r="A90" s="11">
        <v>20</v>
      </c>
      <c r="B90" s="16" t="s">
        <v>13</v>
      </c>
      <c r="C90" s="15" t="s">
        <v>3</v>
      </c>
      <c r="D90" s="72">
        <v>237.85</v>
      </c>
      <c r="E90" s="143"/>
      <c r="F90" s="57"/>
    </row>
    <row r="91" spans="1:6" s="24" customFormat="1" x14ac:dyDescent="0.25">
      <c r="A91" s="25">
        <v>21</v>
      </c>
      <c r="B91" s="16" t="s">
        <v>71</v>
      </c>
      <c r="C91" s="15" t="s">
        <v>11</v>
      </c>
      <c r="D91" s="72">
        <v>33</v>
      </c>
      <c r="E91" s="143"/>
      <c r="F91" s="57"/>
    </row>
    <row r="92" spans="1:6" s="24" customFormat="1" x14ac:dyDescent="0.25">
      <c r="A92" s="11">
        <v>22</v>
      </c>
      <c r="B92" s="16" t="s">
        <v>72</v>
      </c>
      <c r="C92" s="15" t="s">
        <v>11</v>
      </c>
      <c r="D92" s="72">
        <v>33</v>
      </c>
      <c r="E92" s="143"/>
      <c r="F92" s="57"/>
    </row>
    <row r="93" spans="1:6" s="24" customFormat="1" x14ac:dyDescent="0.25">
      <c r="A93" s="25">
        <v>23</v>
      </c>
      <c r="B93" s="16" t="s">
        <v>73</v>
      </c>
      <c r="C93" s="15" t="s">
        <v>11</v>
      </c>
      <c r="D93" s="72">
        <v>33</v>
      </c>
      <c r="E93" s="143"/>
      <c r="F93" s="57"/>
    </row>
    <row r="94" spans="1:6" s="24" customFormat="1" x14ac:dyDescent="0.25">
      <c r="A94" s="11">
        <v>24</v>
      </c>
      <c r="B94" s="16" t="s">
        <v>74</v>
      </c>
      <c r="C94" s="15" t="s">
        <v>11</v>
      </c>
      <c r="D94" s="72">
        <v>33</v>
      </c>
      <c r="E94" s="143"/>
      <c r="F94" s="57"/>
    </row>
    <row r="95" spans="1:6" s="24" customFormat="1" x14ac:dyDescent="0.25">
      <c r="A95" s="25">
        <v>25</v>
      </c>
      <c r="B95" s="16" t="s">
        <v>14</v>
      </c>
      <c r="C95" s="15" t="s">
        <v>3</v>
      </c>
      <c r="D95" s="72">
        <v>237.85</v>
      </c>
      <c r="E95" s="138"/>
      <c r="F95" s="57"/>
    </row>
    <row r="96" spans="1:6" s="24" customFormat="1" x14ac:dyDescent="0.25">
      <c r="A96" s="11">
        <v>26</v>
      </c>
      <c r="B96" s="17" t="s">
        <v>15</v>
      </c>
      <c r="C96" s="15" t="s">
        <v>3</v>
      </c>
      <c r="D96" s="72">
        <v>237.85</v>
      </c>
      <c r="E96" s="138"/>
      <c r="F96" s="57"/>
    </row>
    <row r="97" spans="1:7" s="24" customFormat="1" x14ac:dyDescent="0.25">
      <c r="A97" s="25">
        <v>27</v>
      </c>
      <c r="B97" s="19" t="s">
        <v>16</v>
      </c>
      <c r="C97" s="15" t="s">
        <v>11</v>
      </c>
      <c r="D97" s="72">
        <v>35</v>
      </c>
      <c r="E97" s="138"/>
      <c r="F97" s="57"/>
    </row>
    <row r="98" spans="1:7" s="24" customFormat="1" x14ac:dyDescent="0.25">
      <c r="A98" s="11">
        <v>28</v>
      </c>
      <c r="B98" s="19" t="s">
        <v>17</v>
      </c>
      <c r="C98" s="15" t="s">
        <v>11</v>
      </c>
      <c r="D98" s="72">
        <v>35</v>
      </c>
      <c r="E98" s="138"/>
      <c r="F98" s="57"/>
    </row>
    <row r="99" spans="1:7" s="24" customFormat="1" x14ac:dyDescent="0.25">
      <c r="A99" s="25">
        <v>29</v>
      </c>
      <c r="B99" s="16" t="s">
        <v>18</v>
      </c>
      <c r="C99" s="15" t="s">
        <v>6</v>
      </c>
      <c r="D99" s="72">
        <v>76.11</v>
      </c>
      <c r="E99" s="138"/>
      <c r="F99" s="57"/>
    </row>
    <row r="100" spans="1:7" s="4" customFormat="1" ht="14.25" customHeight="1" x14ac:dyDescent="0.25">
      <c r="A100" s="11">
        <v>30</v>
      </c>
      <c r="B100" s="16" t="s">
        <v>19</v>
      </c>
      <c r="C100" s="15" t="s">
        <v>6</v>
      </c>
      <c r="D100" s="72">
        <v>9.51</v>
      </c>
      <c r="E100" s="138"/>
      <c r="F100" s="57"/>
    </row>
    <row r="101" spans="1:7" s="24" customFormat="1" x14ac:dyDescent="0.25">
      <c r="A101" s="25">
        <v>31</v>
      </c>
      <c r="B101" s="16" t="s">
        <v>42</v>
      </c>
      <c r="C101" s="15" t="s">
        <v>20</v>
      </c>
      <c r="D101" s="72">
        <v>17.559999999999999</v>
      </c>
      <c r="E101" s="145"/>
      <c r="F101" s="57"/>
    </row>
    <row r="102" spans="1:7" s="24" customFormat="1" x14ac:dyDescent="0.25">
      <c r="A102" s="11">
        <v>32</v>
      </c>
      <c r="B102" s="16" t="s">
        <v>63</v>
      </c>
      <c r="C102" s="15" t="s">
        <v>5</v>
      </c>
      <c r="D102" s="72">
        <v>146.30000000000001</v>
      </c>
      <c r="E102" s="138"/>
      <c r="F102" s="57"/>
    </row>
    <row r="103" spans="1:7" s="24" customFormat="1" x14ac:dyDescent="0.25">
      <c r="A103" s="25">
        <v>33</v>
      </c>
      <c r="B103" s="16" t="s">
        <v>21</v>
      </c>
      <c r="C103" s="15" t="s">
        <v>20</v>
      </c>
      <c r="D103" s="72">
        <v>14.04</v>
      </c>
      <c r="E103" s="138"/>
      <c r="F103" s="57"/>
    </row>
    <row r="104" spans="1:7" s="24" customFormat="1" ht="30" x14ac:dyDescent="0.25">
      <c r="A104" s="11">
        <v>36</v>
      </c>
      <c r="B104" s="16" t="s">
        <v>45</v>
      </c>
      <c r="C104" s="15" t="s">
        <v>5</v>
      </c>
      <c r="D104" s="72">
        <v>38.4</v>
      </c>
      <c r="E104" s="138"/>
      <c r="F104" s="57"/>
    </row>
    <row r="105" spans="1:7" s="24" customFormat="1" ht="15" customHeight="1" x14ac:dyDescent="0.25">
      <c r="A105" s="25">
        <v>37</v>
      </c>
      <c r="B105" s="16" t="s">
        <v>46</v>
      </c>
      <c r="C105" s="15" t="s">
        <v>5</v>
      </c>
      <c r="D105" s="72">
        <v>42.900000000000006</v>
      </c>
      <c r="E105" s="138"/>
      <c r="F105" s="57"/>
    </row>
    <row r="106" spans="1:7" s="24" customFormat="1" x14ac:dyDescent="0.25">
      <c r="A106" s="11">
        <v>38</v>
      </c>
      <c r="B106" s="16" t="s">
        <v>22</v>
      </c>
      <c r="C106" s="15" t="s">
        <v>3</v>
      </c>
      <c r="D106" s="72">
        <v>237.85</v>
      </c>
      <c r="E106" s="138"/>
      <c r="F106" s="57"/>
    </row>
    <row r="107" spans="1:7" s="24" customFormat="1" ht="15.75" thickBot="1" x14ac:dyDescent="0.3">
      <c r="A107" s="20">
        <v>39</v>
      </c>
      <c r="B107" s="21" t="s">
        <v>23</v>
      </c>
      <c r="C107" s="22" t="s">
        <v>3</v>
      </c>
      <c r="D107" s="75">
        <v>237.85</v>
      </c>
      <c r="E107" s="182"/>
      <c r="F107" s="90"/>
    </row>
    <row r="108" spans="1:7" ht="15.75" thickBot="1" x14ac:dyDescent="0.3">
      <c r="D108" s="174" t="s">
        <v>117</v>
      </c>
      <c r="E108" s="175"/>
      <c r="F108" s="183"/>
      <c r="G108" s="41"/>
    </row>
    <row r="109" spans="1:7" ht="15.75" thickBot="1" x14ac:dyDescent="0.3">
      <c r="D109" s="186" t="s">
        <v>112</v>
      </c>
      <c r="E109" s="187"/>
      <c r="F109" s="185"/>
    </row>
    <row r="110" spans="1:7" ht="15.75" thickBot="1" x14ac:dyDescent="0.3">
      <c r="D110" s="188" t="s">
        <v>118</v>
      </c>
      <c r="E110" s="189"/>
      <c r="F110" s="184"/>
    </row>
    <row r="111" spans="1:7" x14ac:dyDescent="0.25">
      <c r="E111" s="79"/>
      <c r="F111" s="24"/>
    </row>
    <row r="112" spans="1:7" x14ac:dyDescent="0.25">
      <c r="E112" s="80"/>
      <c r="F112" s="24"/>
    </row>
    <row r="113" spans="2:6" x14ac:dyDescent="0.25">
      <c r="B113" s="41" t="s">
        <v>131</v>
      </c>
      <c r="E113" s="78"/>
      <c r="F113" s="24"/>
    </row>
    <row r="114" spans="2:6" x14ac:dyDescent="0.25">
      <c r="B114" s="41" t="s">
        <v>132</v>
      </c>
      <c r="E114" s="78"/>
      <c r="F114" s="24"/>
    </row>
    <row r="115" spans="2:6" x14ac:dyDescent="0.25">
      <c r="E115" s="78"/>
      <c r="F115" s="24"/>
    </row>
    <row r="116" spans="2:6" x14ac:dyDescent="0.25">
      <c r="B116" s="41" t="s">
        <v>133</v>
      </c>
      <c r="E116" s="78"/>
      <c r="F116" s="24"/>
    </row>
    <row r="117" spans="2:6" x14ac:dyDescent="0.25">
      <c r="E117" s="78"/>
      <c r="F117" s="24"/>
    </row>
    <row r="118" spans="2:6" x14ac:dyDescent="0.25">
      <c r="E118" s="78"/>
      <c r="F118" s="24"/>
    </row>
    <row r="119" spans="2:6" x14ac:dyDescent="0.25">
      <c r="E119" s="78"/>
      <c r="F119" s="24"/>
    </row>
    <row r="120" spans="2:6" x14ac:dyDescent="0.25">
      <c r="E120" s="78"/>
      <c r="F120" s="24"/>
    </row>
    <row r="121" spans="2:6" x14ac:dyDescent="0.25">
      <c r="E121" s="115"/>
    </row>
  </sheetData>
  <mergeCells count="9">
    <mergeCell ref="D108:E108"/>
    <mergeCell ref="D109:E109"/>
    <mergeCell ref="D110:E110"/>
    <mergeCell ref="A2:F2"/>
    <mergeCell ref="A6:F6"/>
    <mergeCell ref="A8:F8"/>
    <mergeCell ref="A9:F9"/>
    <mergeCell ref="A3:D3"/>
    <mergeCell ref="D11:F11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"/>
  <sheetViews>
    <sheetView topLeftCell="A106" zoomScale="110" zoomScaleNormal="110" workbookViewId="0">
      <selection activeCell="B121" sqref="B121:B124"/>
    </sheetView>
  </sheetViews>
  <sheetFormatPr defaultRowHeight="15" x14ac:dyDescent="0.25"/>
  <cols>
    <col min="1" max="1" width="4.5703125" customWidth="1"/>
    <col min="2" max="2" width="73.85546875" style="41" customWidth="1"/>
    <col min="3" max="4" width="9.28515625" customWidth="1"/>
    <col min="5" max="5" width="10.28515625" customWidth="1"/>
    <col min="6" max="6" width="12.85546875" customWidth="1"/>
  </cols>
  <sheetData>
    <row r="1" spans="1:6" ht="60.75" customHeight="1" x14ac:dyDescent="0.25">
      <c r="A1" s="191" t="s">
        <v>125</v>
      </c>
      <c r="B1" s="190"/>
      <c r="C1" s="190"/>
      <c r="D1" s="190"/>
      <c r="E1" s="190"/>
      <c r="F1" s="190"/>
    </row>
    <row r="2" spans="1:6" x14ac:dyDescent="0.25">
      <c r="A2" s="117" t="s">
        <v>0</v>
      </c>
      <c r="B2" s="117"/>
      <c r="C2" s="117"/>
      <c r="D2" s="117"/>
    </row>
    <row r="4" spans="1:6" ht="15" customHeight="1" x14ac:dyDescent="0.25">
      <c r="A4" s="118" t="s">
        <v>119</v>
      </c>
      <c r="B4" s="118"/>
      <c r="C4" s="118"/>
      <c r="D4" s="118"/>
      <c r="E4" s="118"/>
      <c r="F4" s="118"/>
    </row>
    <row r="5" spans="1:6" x14ac:dyDescent="0.25">
      <c r="A5" s="1"/>
      <c r="B5" s="39"/>
      <c r="C5" s="1"/>
      <c r="D5" s="1"/>
    </row>
    <row r="6" spans="1:6" x14ac:dyDescent="0.25">
      <c r="A6" s="118" t="s">
        <v>44</v>
      </c>
      <c r="B6" s="118"/>
      <c r="C6" s="118"/>
      <c r="D6" s="118"/>
      <c r="E6" s="118"/>
      <c r="F6" s="118"/>
    </row>
    <row r="7" spans="1:6" x14ac:dyDescent="0.25">
      <c r="A7" s="190" t="s">
        <v>48</v>
      </c>
      <c r="B7" s="190"/>
      <c r="C7" s="190"/>
      <c r="D7" s="190"/>
      <c r="E7" s="190"/>
      <c r="F7" s="190"/>
    </row>
    <row r="8" spans="1:6" ht="15.75" thickBot="1" x14ac:dyDescent="0.3">
      <c r="A8" s="2"/>
      <c r="B8" s="3"/>
      <c r="C8" s="3"/>
      <c r="D8" s="3"/>
    </row>
    <row r="9" spans="1:6" ht="15.75" thickBot="1" x14ac:dyDescent="0.3">
      <c r="A9" s="27" t="s">
        <v>25</v>
      </c>
      <c r="B9" s="28" t="s">
        <v>24</v>
      </c>
      <c r="C9" s="29"/>
      <c r="D9" s="120"/>
      <c r="E9" s="120"/>
      <c r="F9" s="121"/>
    </row>
    <row r="10" spans="1:6" ht="60.75" thickBot="1" x14ac:dyDescent="0.3">
      <c r="A10" s="6" t="s">
        <v>1</v>
      </c>
      <c r="B10" s="40" t="s">
        <v>28</v>
      </c>
      <c r="C10" s="7" t="s">
        <v>29</v>
      </c>
      <c r="D10" s="77" t="s">
        <v>121</v>
      </c>
      <c r="E10" s="126" t="s">
        <v>120</v>
      </c>
      <c r="F10" s="166" t="s">
        <v>122</v>
      </c>
    </row>
    <row r="11" spans="1:6" x14ac:dyDescent="0.25">
      <c r="A11" s="8">
        <v>1</v>
      </c>
      <c r="B11" s="9" t="s">
        <v>2</v>
      </c>
      <c r="C11" s="10" t="s">
        <v>3</v>
      </c>
      <c r="D11" s="71">
        <v>2034.42</v>
      </c>
      <c r="E11" s="147"/>
      <c r="F11" s="81"/>
    </row>
    <row r="12" spans="1:6" x14ac:dyDescent="0.25">
      <c r="A12" s="11">
        <v>2</v>
      </c>
      <c r="B12" s="12" t="s">
        <v>4</v>
      </c>
      <c r="C12" s="13" t="s">
        <v>5</v>
      </c>
      <c r="D12" s="72">
        <v>1017.21</v>
      </c>
      <c r="E12" s="148"/>
      <c r="F12" s="58"/>
    </row>
    <row r="13" spans="1:6" x14ac:dyDescent="0.25">
      <c r="A13" s="128">
        <v>3</v>
      </c>
      <c r="B13" s="129" t="s">
        <v>60</v>
      </c>
      <c r="C13" s="130" t="s">
        <v>6</v>
      </c>
      <c r="D13" s="131">
        <v>1184.75</v>
      </c>
      <c r="E13" s="167">
        <v>0</v>
      </c>
      <c r="F13" s="151">
        <f t="shared" ref="F13:F16" si="0">D13*E13</f>
        <v>0</v>
      </c>
    </row>
    <row r="14" spans="1:6" x14ac:dyDescent="0.25">
      <c r="A14" s="14">
        <v>3.1</v>
      </c>
      <c r="B14" s="12" t="s">
        <v>61</v>
      </c>
      <c r="C14" s="15" t="s">
        <v>6</v>
      </c>
      <c r="D14" s="72">
        <v>829.32</v>
      </c>
      <c r="E14" s="148"/>
      <c r="F14" s="58"/>
    </row>
    <row r="15" spans="1:6" x14ac:dyDescent="0.25">
      <c r="A15" s="14">
        <v>3.2</v>
      </c>
      <c r="B15" s="12" t="s">
        <v>62</v>
      </c>
      <c r="C15" s="15" t="s">
        <v>6</v>
      </c>
      <c r="D15" s="72">
        <v>355.42</v>
      </c>
      <c r="E15" s="148"/>
      <c r="F15" s="58"/>
    </row>
    <row r="16" spans="1:6" x14ac:dyDescent="0.25">
      <c r="A16" s="134">
        <v>4</v>
      </c>
      <c r="B16" s="129" t="s">
        <v>75</v>
      </c>
      <c r="C16" s="130" t="s">
        <v>6</v>
      </c>
      <c r="D16" s="131">
        <v>507.75</v>
      </c>
      <c r="E16" s="167">
        <v>0</v>
      </c>
      <c r="F16" s="151">
        <f t="shared" si="0"/>
        <v>0</v>
      </c>
    </row>
    <row r="17" spans="1:6" x14ac:dyDescent="0.25">
      <c r="A17" s="14">
        <v>4.0999999999999996</v>
      </c>
      <c r="B17" s="12" t="s">
        <v>76</v>
      </c>
      <c r="C17" s="15" t="s">
        <v>6</v>
      </c>
      <c r="D17" s="72">
        <v>355.43</v>
      </c>
      <c r="E17" s="148"/>
      <c r="F17" s="58"/>
    </row>
    <row r="18" spans="1:6" x14ac:dyDescent="0.25">
      <c r="A18" s="14">
        <v>4.2</v>
      </c>
      <c r="B18" s="12" t="s">
        <v>77</v>
      </c>
      <c r="C18" s="15" t="s">
        <v>6</v>
      </c>
      <c r="D18" s="72">
        <v>152.32</v>
      </c>
      <c r="E18" s="148"/>
      <c r="F18" s="58"/>
    </row>
    <row r="19" spans="1:6" x14ac:dyDescent="0.25">
      <c r="A19" s="25">
        <v>5</v>
      </c>
      <c r="B19" s="16" t="s">
        <v>31</v>
      </c>
      <c r="C19" s="15" t="s">
        <v>6</v>
      </c>
      <c r="D19" s="73">
        <v>507.75</v>
      </c>
      <c r="E19" s="148"/>
      <c r="F19" s="58"/>
    </row>
    <row r="20" spans="1:6" x14ac:dyDescent="0.25">
      <c r="A20" s="11">
        <v>6</v>
      </c>
      <c r="B20" s="16" t="s">
        <v>32</v>
      </c>
      <c r="C20" s="15" t="s">
        <v>6</v>
      </c>
      <c r="D20" s="72">
        <v>1692.5</v>
      </c>
      <c r="E20" s="148"/>
      <c r="F20" s="58"/>
    </row>
    <row r="21" spans="1:6" x14ac:dyDescent="0.25">
      <c r="A21" s="25">
        <v>7</v>
      </c>
      <c r="B21" s="16" t="s">
        <v>7</v>
      </c>
      <c r="C21" s="15" t="s">
        <v>6</v>
      </c>
      <c r="D21" s="72">
        <v>1692.5</v>
      </c>
      <c r="E21" s="148"/>
      <c r="F21" s="58"/>
    </row>
    <row r="22" spans="1:6" x14ac:dyDescent="0.25">
      <c r="A22" s="11">
        <v>8</v>
      </c>
      <c r="B22" s="16" t="s">
        <v>33</v>
      </c>
      <c r="C22" s="15" t="s">
        <v>6</v>
      </c>
      <c r="D22" s="72">
        <v>1692.5</v>
      </c>
      <c r="E22" s="148"/>
      <c r="F22" s="58"/>
    </row>
    <row r="23" spans="1:6" x14ac:dyDescent="0.25">
      <c r="A23" s="25">
        <v>9</v>
      </c>
      <c r="B23" s="17" t="s">
        <v>8</v>
      </c>
      <c r="C23" s="15" t="s">
        <v>5</v>
      </c>
      <c r="D23" s="72">
        <v>3384.99</v>
      </c>
      <c r="E23" s="148"/>
      <c r="F23" s="58"/>
    </row>
    <row r="24" spans="1:6" x14ac:dyDescent="0.25">
      <c r="A24" s="11">
        <v>10</v>
      </c>
      <c r="B24" s="16" t="s">
        <v>34</v>
      </c>
      <c r="C24" s="15" t="s">
        <v>6</v>
      </c>
      <c r="D24" s="72">
        <v>464.4</v>
      </c>
      <c r="E24" s="148"/>
      <c r="F24" s="58"/>
    </row>
    <row r="25" spans="1:6" x14ac:dyDescent="0.25">
      <c r="A25" s="25">
        <v>11</v>
      </c>
      <c r="B25" s="16" t="s">
        <v>9</v>
      </c>
      <c r="C25" s="15" t="s">
        <v>6</v>
      </c>
      <c r="D25" s="72">
        <v>464.4</v>
      </c>
      <c r="E25" s="148"/>
      <c r="F25" s="58"/>
    </row>
    <row r="26" spans="1:6" x14ac:dyDescent="0.25">
      <c r="A26" s="11">
        <v>12</v>
      </c>
      <c r="B26" s="12" t="s">
        <v>35</v>
      </c>
      <c r="C26" s="15" t="s">
        <v>6</v>
      </c>
      <c r="D26" s="72">
        <v>154.80000000000001</v>
      </c>
      <c r="E26" s="148"/>
      <c r="F26" s="58"/>
    </row>
    <row r="27" spans="1:6" x14ac:dyDescent="0.25">
      <c r="A27" s="25">
        <v>13</v>
      </c>
      <c r="B27" s="12" t="s">
        <v>36</v>
      </c>
      <c r="C27" s="15" t="s">
        <v>6</v>
      </c>
      <c r="D27" s="72">
        <v>309.60000000000002</v>
      </c>
      <c r="E27" s="148"/>
      <c r="F27" s="58"/>
    </row>
    <row r="28" spans="1:6" x14ac:dyDescent="0.25">
      <c r="A28" s="11">
        <v>14</v>
      </c>
      <c r="B28" s="16" t="s">
        <v>10</v>
      </c>
      <c r="C28" s="15" t="s">
        <v>6</v>
      </c>
      <c r="D28" s="72">
        <v>464.4</v>
      </c>
      <c r="E28" s="148"/>
      <c r="F28" s="58"/>
    </row>
    <row r="29" spans="1:6" x14ac:dyDescent="0.25">
      <c r="A29" s="25">
        <v>15</v>
      </c>
      <c r="B29" s="16" t="s">
        <v>37</v>
      </c>
      <c r="C29" s="15" t="s">
        <v>6</v>
      </c>
      <c r="D29" s="72">
        <v>763.7</v>
      </c>
      <c r="E29" s="148"/>
      <c r="F29" s="58"/>
    </row>
    <row r="30" spans="1:6" x14ac:dyDescent="0.25">
      <c r="A30" s="11">
        <v>16</v>
      </c>
      <c r="B30" s="16" t="s">
        <v>38</v>
      </c>
      <c r="C30" s="15" t="s">
        <v>6</v>
      </c>
      <c r="D30" s="72">
        <v>763.7</v>
      </c>
      <c r="E30" s="148"/>
      <c r="F30" s="58"/>
    </row>
    <row r="31" spans="1:6" x14ac:dyDescent="0.25">
      <c r="A31" s="25">
        <v>17</v>
      </c>
      <c r="B31" s="16" t="s">
        <v>39</v>
      </c>
      <c r="C31" s="15" t="s">
        <v>6</v>
      </c>
      <c r="D31" s="73">
        <v>763.7</v>
      </c>
      <c r="E31" s="148"/>
      <c r="F31" s="58"/>
    </row>
    <row r="32" spans="1:6" x14ac:dyDescent="0.25">
      <c r="A32" s="11">
        <v>18</v>
      </c>
      <c r="B32" s="18" t="s">
        <v>12</v>
      </c>
      <c r="C32" s="15" t="s">
        <v>6</v>
      </c>
      <c r="D32" s="72">
        <v>122.07</v>
      </c>
      <c r="E32" s="148"/>
      <c r="F32" s="58"/>
    </row>
    <row r="33" spans="1:6" x14ac:dyDescent="0.25">
      <c r="A33" s="25">
        <v>19</v>
      </c>
      <c r="B33" s="12" t="s">
        <v>40</v>
      </c>
      <c r="C33" s="15" t="s">
        <v>6</v>
      </c>
      <c r="D33" s="72">
        <v>122.07</v>
      </c>
      <c r="E33" s="148"/>
      <c r="F33" s="58"/>
    </row>
    <row r="34" spans="1:6" ht="30" x14ac:dyDescent="0.25">
      <c r="A34" s="11">
        <v>20</v>
      </c>
      <c r="B34" s="38" t="s">
        <v>107</v>
      </c>
      <c r="C34" s="56" t="s">
        <v>3</v>
      </c>
      <c r="D34" s="74">
        <v>1032.01</v>
      </c>
      <c r="E34" s="148"/>
      <c r="F34" s="58"/>
    </row>
    <row r="35" spans="1:6" s="24" customFormat="1" x14ac:dyDescent="0.25">
      <c r="A35" s="25">
        <v>21</v>
      </c>
      <c r="B35" s="38" t="s">
        <v>50</v>
      </c>
      <c r="C35" s="56" t="s">
        <v>11</v>
      </c>
      <c r="D35" s="74">
        <v>226</v>
      </c>
      <c r="E35" s="149"/>
      <c r="F35" s="58"/>
    </row>
    <row r="36" spans="1:6" x14ac:dyDescent="0.25">
      <c r="A36" s="11">
        <v>22</v>
      </c>
      <c r="B36" s="37" t="s">
        <v>102</v>
      </c>
      <c r="C36" s="56" t="s">
        <v>11</v>
      </c>
      <c r="D36" s="74">
        <v>16</v>
      </c>
      <c r="E36" s="148"/>
      <c r="F36" s="58"/>
    </row>
    <row r="37" spans="1:6" x14ac:dyDescent="0.25">
      <c r="A37" s="25">
        <v>23</v>
      </c>
      <c r="B37" s="37" t="s">
        <v>95</v>
      </c>
      <c r="C37" s="56" t="s">
        <v>11</v>
      </c>
      <c r="D37" s="74">
        <v>24</v>
      </c>
      <c r="E37" s="148"/>
      <c r="F37" s="58"/>
    </row>
    <row r="38" spans="1:6" x14ac:dyDescent="0.25">
      <c r="A38" s="11">
        <v>24</v>
      </c>
      <c r="B38" s="37" t="s">
        <v>96</v>
      </c>
      <c r="C38" s="56" t="s">
        <v>11</v>
      </c>
      <c r="D38" s="74">
        <v>24</v>
      </c>
      <c r="E38" s="148"/>
      <c r="F38" s="58"/>
    </row>
    <row r="39" spans="1:6" x14ac:dyDescent="0.25">
      <c r="A39" s="25">
        <v>25</v>
      </c>
      <c r="B39" s="37" t="s">
        <v>97</v>
      </c>
      <c r="C39" s="56" t="s">
        <v>11</v>
      </c>
      <c r="D39" s="74">
        <v>2</v>
      </c>
      <c r="E39" s="148"/>
      <c r="F39" s="58"/>
    </row>
    <row r="40" spans="1:6" x14ac:dyDescent="0.25">
      <c r="A40" s="11">
        <v>26</v>
      </c>
      <c r="B40" s="37" t="s">
        <v>104</v>
      </c>
      <c r="C40" s="56" t="s">
        <v>11</v>
      </c>
      <c r="D40" s="74">
        <v>16</v>
      </c>
      <c r="E40" s="148"/>
      <c r="F40" s="58"/>
    </row>
    <row r="41" spans="1:6" x14ac:dyDescent="0.25">
      <c r="A41" s="25">
        <v>27</v>
      </c>
      <c r="B41" s="37" t="s">
        <v>105</v>
      </c>
      <c r="C41" s="56" t="s">
        <v>11</v>
      </c>
      <c r="D41" s="74">
        <v>2</v>
      </c>
      <c r="E41" s="148"/>
      <c r="F41" s="58"/>
    </row>
    <row r="42" spans="1:6" x14ac:dyDescent="0.25">
      <c r="A42" s="11">
        <v>28</v>
      </c>
      <c r="B42" s="37" t="s">
        <v>51</v>
      </c>
      <c r="C42" s="56" t="s">
        <v>11</v>
      </c>
      <c r="D42" s="74">
        <v>3</v>
      </c>
      <c r="E42" s="148"/>
      <c r="F42" s="58"/>
    </row>
    <row r="43" spans="1:6" x14ac:dyDescent="0.25">
      <c r="A43" s="25">
        <v>29</v>
      </c>
      <c r="B43" s="37" t="s">
        <v>109</v>
      </c>
      <c r="C43" s="56" t="s">
        <v>11</v>
      </c>
      <c r="D43" s="74">
        <v>8</v>
      </c>
      <c r="E43" s="148"/>
      <c r="F43" s="58"/>
    </row>
    <row r="44" spans="1:6" x14ac:dyDescent="0.25">
      <c r="A44" s="11">
        <v>30</v>
      </c>
      <c r="B44" s="37" t="s">
        <v>52</v>
      </c>
      <c r="C44" s="56" t="s">
        <v>11</v>
      </c>
      <c r="D44" s="74">
        <v>39</v>
      </c>
      <c r="E44" s="148"/>
      <c r="F44" s="58"/>
    </row>
    <row r="45" spans="1:6" x14ac:dyDescent="0.25">
      <c r="A45" s="25">
        <v>31</v>
      </c>
      <c r="B45" s="37" t="s">
        <v>90</v>
      </c>
      <c r="C45" s="56" t="s">
        <v>11</v>
      </c>
      <c r="D45" s="74">
        <v>1</v>
      </c>
      <c r="E45" s="148"/>
      <c r="F45" s="58"/>
    </row>
    <row r="46" spans="1:6" x14ac:dyDescent="0.25">
      <c r="A46" s="11">
        <v>32</v>
      </c>
      <c r="B46" s="37" t="s">
        <v>80</v>
      </c>
      <c r="C46" s="56" t="s">
        <v>11</v>
      </c>
      <c r="D46" s="74">
        <v>1</v>
      </c>
      <c r="E46" s="148"/>
      <c r="F46" s="58"/>
    </row>
    <row r="47" spans="1:6" x14ac:dyDescent="0.25">
      <c r="A47" s="25">
        <v>33</v>
      </c>
      <c r="B47" s="37" t="s">
        <v>82</v>
      </c>
      <c r="C47" s="56" t="s">
        <v>11</v>
      </c>
      <c r="D47" s="74">
        <v>4</v>
      </c>
      <c r="E47" s="148"/>
      <c r="F47" s="58"/>
    </row>
    <row r="48" spans="1:6" x14ac:dyDescent="0.25">
      <c r="A48" s="11">
        <v>34</v>
      </c>
      <c r="B48" s="37" t="s">
        <v>83</v>
      </c>
      <c r="C48" s="56" t="s">
        <v>11</v>
      </c>
      <c r="D48" s="74">
        <v>2</v>
      </c>
      <c r="E48" s="148"/>
      <c r="F48" s="58"/>
    </row>
    <row r="49" spans="1:6" x14ac:dyDescent="0.25">
      <c r="A49" s="25">
        <v>35</v>
      </c>
      <c r="B49" s="37" t="s">
        <v>92</v>
      </c>
      <c r="C49" s="56" t="s">
        <v>11</v>
      </c>
      <c r="D49" s="74">
        <v>2</v>
      </c>
      <c r="E49" s="148"/>
      <c r="F49" s="58"/>
    </row>
    <row r="50" spans="1:6" x14ac:dyDescent="0.25">
      <c r="A50" s="11">
        <v>36</v>
      </c>
      <c r="B50" s="37" t="s">
        <v>57</v>
      </c>
      <c r="C50" s="56" t="s">
        <v>11</v>
      </c>
      <c r="D50" s="74">
        <v>2</v>
      </c>
      <c r="E50" s="148"/>
      <c r="F50" s="58"/>
    </row>
    <row r="51" spans="1:6" x14ac:dyDescent="0.25">
      <c r="A51" s="25">
        <v>37</v>
      </c>
      <c r="B51" s="37" t="s">
        <v>98</v>
      </c>
      <c r="C51" s="56" t="s">
        <v>11</v>
      </c>
      <c r="D51" s="74">
        <v>1</v>
      </c>
      <c r="E51" s="148"/>
      <c r="F51" s="58"/>
    </row>
    <row r="52" spans="1:6" x14ac:dyDescent="0.25">
      <c r="A52" s="11">
        <v>38</v>
      </c>
      <c r="B52" s="37" t="s">
        <v>99</v>
      </c>
      <c r="C52" s="56" t="s">
        <v>11</v>
      </c>
      <c r="D52" s="74">
        <v>2</v>
      </c>
      <c r="E52" s="148"/>
      <c r="F52" s="58"/>
    </row>
    <row r="53" spans="1:6" x14ac:dyDescent="0.25">
      <c r="A53" s="25">
        <v>39</v>
      </c>
      <c r="B53" s="37" t="s">
        <v>100</v>
      </c>
      <c r="C53" s="56" t="s">
        <v>11</v>
      </c>
      <c r="D53" s="74">
        <v>2</v>
      </c>
      <c r="E53" s="148"/>
      <c r="F53" s="58"/>
    </row>
    <row r="54" spans="1:6" x14ac:dyDescent="0.25">
      <c r="A54" s="11">
        <v>40</v>
      </c>
      <c r="B54" s="37" t="s">
        <v>91</v>
      </c>
      <c r="C54" s="56" t="s">
        <v>11</v>
      </c>
      <c r="D54" s="74">
        <v>2</v>
      </c>
      <c r="E54" s="148"/>
      <c r="F54" s="58"/>
    </row>
    <row r="55" spans="1:6" x14ac:dyDescent="0.25">
      <c r="A55" s="25">
        <v>41</v>
      </c>
      <c r="B55" s="37" t="s">
        <v>93</v>
      </c>
      <c r="C55" s="56" t="s">
        <v>11</v>
      </c>
      <c r="D55" s="74">
        <v>4</v>
      </c>
      <c r="E55" s="148"/>
      <c r="F55" s="58"/>
    </row>
    <row r="56" spans="1:6" x14ac:dyDescent="0.25">
      <c r="A56" s="11">
        <v>42</v>
      </c>
      <c r="B56" s="37" t="s">
        <v>94</v>
      </c>
      <c r="C56" s="56" t="s">
        <v>11</v>
      </c>
      <c r="D56" s="74">
        <v>4</v>
      </c>
      <c r="E56" s="148"/>
      <c r="F56" s="58"/>
    </row>
    <row r="57" spans="1:6" x14ac:dyDescent="0.25">
      <c r="A57" s="25">
        <v>43</v>
      </c>
      <c r="B57" s="37" t="s">
        <v>66</v>
      </c>
      <c r="C57" s="56" t="s">
        <v>11</v>
      </c>
      <c r="D57" s="74">
        <v>1</v>
      </c>
      <c r="E57" s="148"/>
      <c r="F57" s="58"/>
    </row>
    <row r="58" spans="1:6" x14ac:dyDescent="0.25">
      <c r="A58" s="11">
        <v>44</v>
      </c>
      <c r="B58" s="37" t="s">
        <v>87</v>
      </c>
      <c r="C58" s="56" t="s">
        <v>11</v>
      </c>
      <c r="D58" s="74">
        <v>3</v>
      </c>
      <c r="E58" s="148"/>
      <c r="F58" s="58"/>
    </row>
    <row r="59" spans="1:6" x14ac:dyDescent="0.25">
      <c r="A59" s="25">
        <v>45</v>
      </c>
      <c r="B59" s="37" t="s">
        <v>86</v>
      </c>
      <c r="C59" s="56" t="s">
        <v>11</v>
      </c>
      <c r="D59" s="74">
        <v>3</v>
      </c>
      <c r="E59" s="148"/>
      <c r="F59" s="58"/>
    </row>
    <row r="60" spans="1:6" x14ac:dyDescent="0.25">
      <c r="A60" s="11">
        <v>46</v>
      </c>
      <c r="B60" s="37" t="s">
        <v>88</v>
      </c>
      <c r="C60" s="56" t="s">
        <v>11</v>
      </c>
      <c r="D60" s="74">
        <v>1</v>
      </c>
      <c r="E60" s="148"/>
      <c r="F60" s="58"/>
    </row>
    <row r="61" spans="1:6" x14ac:dyDescent="0.25">
      <c r="A61" s="25">
        <v>47</v>
      </c>
      <c r="B61" s="37" t="s">
        <v>58</v>
      </c>
      <c r="C61" s="56" t="s">
        <v>11</v>
      </c>
      <c r="D61" s="74">
        <v>1</v>
      </c>
      <c r="E61" s="148"/>
      <c r="F61" s="58"/>
    </row>
    <row r="62" spans="1:6" x14ac:dyDescent="0.25">
      <c r="A62" s="11">
        <v>48</v>
      </c>
      <c r="B62" s="37" t="s">
        <v>85</v>
      </c>
      <c r="C62" s="56" t="s">
        <v>11</v>
      </c>
      <c r="D62" s="74">
        <v>1</v>
      </c>
      <c r="E62" s="148"/>
      <c r="F62" s="58"/>
    </row>
    <row r="63" spans="1:6" x14ac:dyDescent="0.25">
      <c r="A63" s="25">
        <v>49</v>
      </c>
      <c r="B63" s="37" t="s">
        <v>67</v>
      </c>
      <c r="C63" s="56" t="s">
        <v>11</v>
      </c>
      <c r="D63" s="74">
        <v>3</v>
      </c>
      <c r="E63" s="148"/>
      <c r="F63" s="58"/>
    </row>
    <row r="64" spans="1:6" x14ac:dyDescent="0.25">
      <c r="A64" s="11">
        <v>50</v>
      </c>
      <c r="B64" s="36" t="s">
        <v>16</v>
      </c>
      <c r="C64" s="15" t="s">
        <v>11</v>
      </c>
      <c r="D64" s="72">
        <v>17</v>
      </c>
      <c r="E64" s="148"/>
      <c r="F64" s="58"/>
    </row>
    <row r="65" spans="1:6" x14ac:dyDescent="0.25">
      <c r="A65" s="25">
        <v>51</v>
      </c>
      <c r="B65" s="36" t="s">
        <v>17</v>
      </c>
      <c r="C65" s="15" t="s">
        <v>11</v>
      </c>
      <c r="D65" s="72">
        <v>17</v>
      </c>
      <c r="E65" s="148"/>
      <c r="F65" s="58"/>
    </row>
    <row r="66" spans="1:6" x14ac:dyDescent="0.25">
      <c r="A66" s="11">
        <v>52</v>
      </c>
      <c r="B66" s="16" t="s">
        <v>14</v>
      </c>
      <c r="C66" s="15" t="s">
        <v>3</v>
      </c>
      <c r="D66" s="72">
        <v>1032.01</v>
      </c>
      <c r="E66" s="148"/>
      <c r="F66" s="58"/>
    </row>
    <row r="67" spans="1:6" x14ac:dyDescent="0.25">
      <c r="A67" s="25">
        <v>53</v>
      </c>
      <c r="B67" s="17" t="s">
        <v>15</v>
      </c>
      <c r="C67" s="15" t="s">
        <v>3</v>
      </c>
      <c r="D67" s="72">
        <v>1032.01</v>
      </c>
      <c r="E67" s="148"/>
      <c r="F67" s="58"/>
    </row>
    <row r="68" spans="1:6" x14ac:dyDescent="0.25">
      <c r="A68" s="11">
        <v>54</v>
      </c>
      <c r="B68" s="16" t="s">
        <v>18</v>
      </c>
      <c r="C68" s="15" t="s">
        <v>6</v>
      </c>
      <c r="D68" s="73">
        <v>412.8</v>
      </c>
      <c r="E68" s="148"/>
      <c r="F68" s="58"/>
    </row>
    <row r="69" spans="1:6" x14ac:dyDescent="0.25">
      <c r="A69" s="25">
        <v>55</v>
      </c>
      <c r="B69" s="16" t="s">
        <v>19</v>
      </c>
      <c r="C69" s="15" t="s">
        <v>6</v>
      </c>
      <c r="D69" s="72">
        <v>51.6</v>
      </c>
      <c r="E69" s="148"/>
      <c r="F69" s="58"/>
    </row>
    <row r="70" spans="1:6" x14ac:dyDescent="0.25">
      <c r="A70" s="25">
        <v>59</v>
      </c>
      <c r="B70" s="16" t="s">
        <v>42</v>
      </c>
      <c r="C70" s="15" t="s">
        <v>20</v>
      </c>
      <c r="D70" s="72">
        <v>148.61000000000001</v>
      </c>
      <c r="E70" s="148"/>
      <c r="F70" s="58"/>
    </row>
    <row r="71" spans="1:6" x14ac:dyDescent="0.25">
      <c r="A71" s="25">
        <v>60</v>
      </c>
      <c r="B71" s="16" t="s">
        <v>63</v>
      </c>
      <c r="C71" s="15" t="s">
        <v>5</v>
      </c>
      <c r="D71" s="72">
        <v>1238.4100000000001</v>
      </c>
      <c r="E71" s="148"/>
      <c r="F71" s="58"/>
    </row>
    <row r="72" spans="1:6" x14ac:dyDescent="0.25">
      <c r="A72" s="25">
        <v>61</v>
      </c>
      <c r="B72" s="16" t="s">
        <v>21</v>
      </c>
      <c r="C72" s="15" t="s">
        <v>20</v>
      </c>
      <c r="D72" s="72">
        <v>118.89</v>
      </c>
      <c r="E72" s="148"/>
      <c r="F72" s="58"/>
    </row>
    <row r="73" spans="1:6" x14ac:dyDescent="0.25">
      <c r="A73" s="25">
        <v>62</v>
      </c>
      <c r="B73" s="16" t="s">
        <v>22</v>
      </c>
      <c r="C73" s="15" t="s">
        <v>3</v>
      </c>
      <c r="D73" s="72">
        <v>1032.01</v>
      </c>
      <c r="E73" s="148"/>
      <c r="F73" s="58"/>
    </row>
    <row r="74" spans="1:6" ht="15.75" thickBot="1" x14ac:dyDescent="0.3">
      <c r="A74" s="25">
        <v>63</v>
      </c>
      <c r="B74" s="30" t="s">
        <v>23</v>
      </c>
      <c r="C74" s="31" t="s">
        <v>3</v>
      </c>
      <c r="D74" s="75">
        <v>1032.01</v>
      </c>
      <c r="E74" s="148"/>
      <c r="F74" s="58"/>
    </row>
    <row r="75" spans="1:6" x14ac:dyDescent="0.25">
      <c r="A75" s="5" t="s">
        <v>26</v>
      </c>
      <c r="B75" s="23" t="s">
        <v>27</v>
      </c>
      <c r="C75" s="29"/>
      <c r="D75" s="29"/>
      <c r="E75" s="116"/>
      <c r="F75" s="114"/>
    </row>
    <row r="76" spans="1:6" ht="30.75" thickBot="1" x14ac:dyDescent="0.3">
      <c r="A76" s="6" t="s">
        <v>1</v>
      </c>
      <c r="B76" s="40" t="s">
        <v>28</v>
      </c>
      <c r="C76" s="7" t="s">
        <v>29</v>
      </c>
      <c r="D76" s="77" t="s">
        <v>43</v>
      </c>
      <c r="E76" s="150"/>
      <c r="F76" s="85" t="s">
        <v>111</v>
      </c>
    </row>
    <row r="77" spans="1:6" x14ac:dyDescent="0.25">
      <c r="A77" s="8">
        <v>1</v>
      </c>
      <c r="B77" s="9" t="s">
        <v>2</v>
      </c>
      <c r="C77" s="10" t="s">
        <v>3</v>
      </c>
      <c r="D77" s="71">
        <v>292</v>
      </c>
      <c r="E77" s="148"/>
      <c r="F77" s="58"/>
    </row>
    <row r="78" spans="1:6" x14ac:dyDescent="0.25">
      <c r="A78" s="11">
        <v>2</v>
      </c>
      <c r="B78" s="12" t="s">
        <v>4</v>
      </c>
      <c r="C78" s="13" t="s">
        <v>5</v>
      </c>
      <c r="D78" s="72">
        <v>116.8</v>
      </c>
      <c r="E78" s="148"/>
      <c r="F78" s="58"/>
    </row>
    <row r="79" spans="1:6" x14ac:dyDescent="0.25">
      <c r="A79" s="128">
        <v>3</v>
      </c>
      <c r="B79" s="129" t="s">
        <v>60</v>
      </c>
      <c r="C79" s="130" t="s">
        <v>6</v>
      </c>
      <c r="D79" s="131">
        <v>269.32</v>
      </c>
      <c r="E79" s="167">
        <v>0</v>
      </c>
      <c r="F79" s="151">
        <f t="shared" ref="F77:F117" si="1">D79*E79</f>
        <v>0</v>
      </c>
    </row>
    <row r="80" spans="1:6" x14ac:dyDescent="0.25">
      <c r="A80" s="14">
        <v>3.1</v>
      </c>
      <c r="B80" s="12" t="s">
        <v>61</v>
      </c>
      <c r="C80" s="15" t="s">
        <v>6</v>
      </c>
      <c r="D80" s="72">
        <v>188.52</v>
      </c>
      <c r="E80" s="168"/>
      <c r="F80" s="58"/>
    </row>
    <row r="81" spans="1:6" x14ac:dyDescent="0.25">
      <c r="A81" s="14">
        <v>3.2</v>
      </c>
      <c r="B81" s="12" t="s">
        <v>62</v>
      </c>
      <c r="C81" s="15" t="s">
        <v>6</v>
      </c>
      <c r="D81" s="72">
        <v>80.8</v>
      </c>
      <c r="E81" s="168"/>
      <c r="F81" s="58"/>
    </row>
    <row r="82" spans="1:6" x14ac:dyDescent="0.25">
      <c r="A82" s="134">
        <v>4</v>
      </c>
      <c r="B82" s="129" t="s">
        <v>75</v>
      </c>
      <c r="C82" s="130" t="s">
        <v>6</v>
      </c>
      <c r="D82" s="131">
        <v>115.42272</v>
      </c>
      <c r="E82" s="167">
        <v>0</v>
      </c>
      <c r="F82" s="151">
        <f t="shared" si="1"/>
        <v>0</v>
      </c>
    </row>
    <row r="83" spans="1:6" x14ac:dyDescent="0.25">
      <c r="A83" s="14">
        <v>4.0999999999999996</v>
      </c>
      <c r="B83" s="12" t="s">
        <v>76</v>
      </c>
      <c r="C83" s="15" t="s">
        <v>6</v>
      </c>
      <c r="D83" s="72">
        <v>80.8</v>
      </c>
      <c r="E83" s="148"/>
      <c r="F83" s="58"/>
    </row>
    <row r="84" spans="1:6" x14ac:dyDescent="0.25">
      <c r="A84" s="14">
        <v>4.2</v>
      </c>
      <c r="B84" s="12" t="s">
        <v>77</v>
      </c>
      <c r="C84" s="15" t="s">
        <v>6</v>
      </c>
      <c r="D84" s="72">
        <v>34.630000000000003</v>
      </c>
      <c r="E84" s="148"/>
      <c r="F84" s="58"/>
    </row>
    <row r="85" spans="1:6" x14ac:dyDescent="0.25">
      <c r="A85" s="25">
        <v>5</v>
      </c>
      <c r="B85" s="16" t="s">
        <v>31</v>
      </c>
      <c r="C85" s="15" t="s">
        <v>6</v>
      </c>
      <c r="D85" s="73">
        <v>115.42</v>
      </c>
      <c r="E85" s="148"/>
      <c r="F85" s="58"/>
    </row>
    <row r="86" spans="1:6" x14ac:dyDescent="0.25">
      <c r="A86" s="11">
        <v>6</v>
      </c>
      <c r="B86" s="16" t="s">
        <v>32</v>
      </c>
      <c r="C86" s="15" t="s">
        <v>6</v>
      </c>
      <c r="D86" s="72">
        <v>384.74</v>
      </c>
      <c r="E86" s="148"/>
      <c r="F86" s="58"/>
    </row>
    <row r="87" spans="1:6" x14ac:dyDescent="0.25">
      <c r="A87" s="14">
        <v>7</v>
      </c>
      <c r="B87" s="16" t="s">
        <v>7</v>
      </c>
      <c r="C87" s="15" t="s">
        <v>6</v>
      </c>
      <c r="D87" s="72">
        <v>384.74</v>
      </c>
      <c r="E87" s="148"/>
      <c r="F87" s="58"/>
    </row>
    <row r="88" spans="1:6" x14ac:dyDescent="0.25">
      <c r="A88" s="11">
        <v>8</v>
      </c>
      <c r="B88" s="16" t="s">
        <v>33</v>
      </c>
      <c r="C88" s="15" t="s">
        <v>6</v>
      </c>
      <c r="D88" s="72">
        <v>384.74</v>
      </c>
      <c r="E88" s="148"/>
      <c r="F88" s="58"/>
    </row>
    <row r="89" spans="1:6" x14ac:dyDescent="0.25">
      <c r="A89" s="14">
        <v>9</v>
      </c>
      <c r="B89" s="17" t="s">
        <v>8</v>
      </c>
      <c r="C89" s="15" t="s">
        <v>5</v>
      </c>
      <c r="D89" s="72">
        <v>961.86</v>
      </c>
      <c r="E89" s="148"/>
      <c r="F89" s="58"/>
    </row>
    <row r="90" spans="1:6" x14ac:dyDescent="0.25">
      <c r="A90" s="11">
        <v>10</v>
      </c>
      <c r="B90" s="16" t="s">
        <v>34</v>
      </c>
      <c r="C90" s="15" t="s">
        <v>6</v>
      </c>
      <c r="D90" s="72">
        <v>109.43999999999998</v>
      </c>
      <c r="E90" s="148"/>
      <c r="F90" s="58"/>
    </row>
    <row r="91" spans="1:6" x14ac:dyDescent="0.25">
      <c r="A91" s="14">
        <v>11</v>
      </c>
      <c r="B91" s="16" t="s">
        <v>9</v>
      </c>
      <c r="C91" s="15" t="s">
        <v>6</v>
      </c>
      <c r="D91" s="72">
        <v>109.43999999999998</v>
      </c>
      <c r="E91" s="148"/>
      <c r="F91" s="58"/>
    </row>
    <row r="92" spans="1:6" x14ac:dyDescent="0.25">
      <c r="A92" s="14">
        <v>12</v>
      </c>
      <c r="B92" s="12" t="s">
        <v>35</v>
      </c>
      <c r="C92" s="15" t="s">
        <v>6</v>
      </c>
      <c r="D92" s="72">
        <v>36.480000000000004</v>
      </c>
      <c r="E92" s="148"/>
      <c r="F92" s="58"/>
    </row>
    <row r="93" spans="1:6" x14ac:dyDescent="0.25">
      <c r="A93" s="11">
        <v>13</v>
      </c>
      <c r="B93" s="12" t="s">
        <v>36</v>
      </c>
      <c r="C93" s="15" t="s">
        <v>6</v>
      </c>
      <c r="D93" s="72">
        <v>72.960000000000008</v>
      </c>
      <c r="E93" s="148"/>
      <c r="F93" s="58"/>
    </row>
    <row r="94" spans="1:6" x14ac:dyDescent="0.25">
      <c r="A94" s="14">
        <v>14</v>
      </c>
      <c r="B94" s="16" t="s">
        <v>10</v>
      </c>
      <c r="C94" s="15" t="s">
        <v>6</v>
      </c>
      <c r="D94" s="72">
        <v>109.43999999999998</v>
      </c>
      <c r="E94" s="148"/>
      <c r="F94" s="58"/>
    </row>
    <row r="95" spans="1:6" x14ac:dyDescent="0.25">
      <c r="A95" s="14">
        <v>15</v>
      </c>
      <c r="B95" s="16" t="s">
        <v>37</v>
      </c>
      <c r="C95" s="15" t="s">
        <v>6</v>
      </c>
      <c r="D95" s="72">
        <v>165.86</v>
      </c>
      <c r="E95" s="148"/>
      <c r="F95" s="58"/>
    </row>
    <row r="96" spans="1:6" x14ac:dyDescent="0.25">
      <c r="A96" s="11">
        <v>16</v>
      </c>
      <c r="B96" s="16" t="s">
        <v>38</v>
      </c>
      <c r="C96" s="15" t="s">
        <v>6</v>
      </c>
      <c r="D96" s="72">
        <v>165.86</v>
      </c>
      <c r="E96" s="148"/>
      <c r="F96" s="58"/>
    </row>
    <row r="97" spans="1:6" x14ac:dyDescent="0.25">
      <c r="A97" s="14">
        <v>17</v>
      </c>
      <c r="B97" s="16" t="s">
        <v>39</v>
      </c>
      <c r="C97" s="15" t="s">
        <v>6</v>
      </c>
      <c r="D97" s="72">
        <v>165.86</v>
      </c>
      <c r="E97" s="148"/>
      <c r="F97" s="58"/>
    </row>
    <row r="98" spans="1:6" x14ac:dyDescent="0.25">
      <c r="A98" s="14">
        <v>18</v>
      </c>
      <c r="B98" s="18" t="s">
        <v>12</v>
      </c>
      <c r="C98" s="15" t="s">
        <v>6</v>
      </c>
      <c r="D98" s="72">
        <v>14.02</v>
      </c>
      <c r="E98" s="148"/>
      <c r="F98" s="58"/>
    </row>
    <row r="99" spans="1:6" x14ac:dyDescent="0.25">
      <c r="A99" s="11">
        <v>19</v>
      </c>
      <c r="B99" s="12" t="s">
        <v>40</v>
      </c>
      <c r="C99" s="15" t="s">
        <v>6</v>
      </c>
      <c r="D99" s="72">
        <v>14.02</v>
      </c>
      <c r="E99" s="148"/>
      <c r="F99" s="58"/>
    </row>
    <row r="100" spans="1:6" x14ac:dyDescent="0.25">
      <c r="A100" s="14">
        <v>20</v>
      </c>
      <c r="B100" s="16" t="s">
        <v>13</v>
      </c>
      <c r="C100" s="15" t="s">
        <v>3</v>
      </c>
      <c r="D100" s="72">
        <v>304</v>
      </c>
      <c r="E100" s="148"/>
      <c r="F100" s="58"/>
    </row>
    <row r="101" spans="1:6" s="24" customFormat="1" x14ac:dyDescent="0.25">
      <c r="A101" s="14">
        <v>21</v>
      </c>
      <c r="B101" s="16" t="s">
        <v>68</v>
      </c>
      <c r="C101" s="15" t="s">
        <v>11</v>
      </c>
      <c r="D101" s="72">
        <v>50</v>
      </c>
      <c r="E101" s="149"/>
      <c r="F101" s="58"/>
    </row>
    <row r="102" spans="1:6" s="24" customFormat="1" x14ac:dyDescent="0.25">
      <c r="A102" s="11">
        <v>22</v>
      </c>
      <c r="B102" s="16" t="s">
        <v>69</v>
      </c>
      <c r="C102" s="15" t="s">
        <v>11</v>
      </c>
      <c r="D102" s="72">
        <v>50</v>
      </c>
      <c r="E102" s="149"/>
      <c r="F102" s="58"/>
    </row>
    <row r="103" spans="1:6" s="24" customFormat="1" x14ac:dyDescent="0.25">
      <c r="A103" s="14">
        <v>23</v>
      </c>
      <c r="B103" s="16" t="s">
        <v>70</v>
      </c>
      <c r="C103" s="15" t="s">
        <v>11</v>
      </c>
      <c r="D103" s="72">
        <v>50</v>
      </c>
      <c r="E103" s="149"/>
      <c r="F103" s="58"/>
    </row>
    <row r="104" spans="1:6" s="24" customFormat="1" x14ac:dyDescent="0.25">
      <c r="A104" s="14">
        <v>24</v>
      </c>
      <c r="B104" s="16" t="s">
        <v>56</v>
      </c>
      <c r="C104" s="15" t="s">
        <v>11</v>
      </c>
      <c r="D104" s="72">
        <v>50</v>
      </c>
      <c r="E104" s="149"/>
      <c r="F104" s="58"/>
    </row>
    <row r="105" spans="1:6" x14ac:dyDescent="0.25">
      <c r="A105" s="11">
        <v>25</v>
      </c>
      <c r="B105" s="16" t="s">
        <v>14</v>
      </c>
      <c r="C105" s="15" t="s">
        <v>3</v>
      </c>
      <c r="D105" s="72">
        <v>304</v>
      </c>
      <c r="E105" s="148"/>
      <c r="F105" s="58"/>
    </row>
    <row r="106" spans="1:6" x14ac:dyDescent="0.25">
      <c r="A106" s="14">
        <v>26</v>
      </c>
      <c r="B106" s="17" t="s">
        <v>15</v>
      </c>
      <c r="C106" s="15" t="s">
        <v>3</v>
      </c>
      <c r="D106" s="72">
        <v>304</v>
      </c>
      <c r="E106" s="148"/>
      <c r="F106" s="58"/>
    </row>
    <row r="107" spans="1:6" x14ac:dyDescent="0.25">
      <c r="A107" s="14">
        <v>27</v>
      </c>
      <c r="B107" s="36" t="s">
        <v>16</v>
      </c>
      <c r="C107" s="15" t="s">
        <v>11</v>
      </c>
      <c r="D107" s="72">
        <v>56</v>
      </c>
      <c r="E107" s="148"/>
      <c r="F107" s="58"/>
    </row>
    <row r="108" spans="1:6" x14ac:dyDescent="0.25">
      <c r="A108" s="11">
        <v>28</v>
      </c>
      <c r="B108" s="36" t="s">
        <v>17</v>
      </c>
      <c r="C108" s="15" t="s">
        <v>11</v>
      </c>
      <c r="D108" s="72">
        <v>56</v>
      </c>
      <c r="E108" s="148"/>
      <c r="F108" s="58"/>
    </row>
    <row r="109" spans="1:6" x14ac:dyDescent="0.25">
      <c r="A109" s="14">
        <v>29</v>
      </c>
      <c r="B109" s="16" t="s">
        <v>18</v>
      </c>
      <c r="C109" s="15" t="s">
        <v>6</v>
      </c>
      <c r="D109" s="72">
        <v>97.28000000000003</v>
      </c>
      <c r="E109" s="148"/>
      <c r="F109" s="58"/>
    </row>
    <row r="110" spans="1:6" x14ac:dyDescent="0.25">
      <c r="A110" s="14">
        <v>30</v>
      </c>
      <c r="B110" s="16" t="s">
        <v>19</v>
      </c>
      <c r="C110" s="15" t="s">
        <v>6</v>
      </c>
      <c r="D110" s="72">
        <v>12.160000000000004</v>
      </c>
      <c r="E110" s="148"/>
      <c r="F110" s="58"/>
    </row>
    <row r="111" spans="1:6" x14ac:dyDescent="0.25">
      <c r="A111" s="11">
        <v>31</v>
      </c>
      <c r="B111" s="16" t="s">
        <v>42</v>
      </c>
      <c r="C111" s="15" t="s">
        <v>20</v>
      </c>
      <c r="D111" s="72">
        <v>35.04</v>
      </c>
      <c r="E111" s="148"/>
      <c r="F111" s="58"/>
    </row>
    <row r="112" spans="1:6" x14ac:dyDescent="0.25">
      <c r="A112" s="14">
        <v>32</v>
      </c>
      <c r="B112" s="16" t="s">
        <v>63</v>
      </c>
      <c r="C112" s="15" t="s">
        <v>5</v>
      </c>
      <c r="D112" s="72">
        <v>292</v>
      </c>
      <c r="E112" s="148"/>
      <c r="F112" s="58"/>
    </row>
    <row r="113" spans="1:6" x14ac:dyDescent="0.25">
      <c r="A113" s="14">
        <v>33</v>
      </c>
      <c r="B113" s="16" t="s">
        <v>21</v>
      </c>
      <c r="C113" s="15" t="s">
        <v>20</v>
      </c>
      <c r="D113" s="72">
        <v>28.03</v>
      </c>
      <c r="E113" s="148"/>
      <c r="F113" s="58"/>
    </row>
    <row r="114" spans="1:6" ht="15" customHeight="1" x14ac:dyDescent="0.25">
      <c r="A114" s="14">
        <v>36</v>
      </c>
      <c r="B114" s="16" t="s">
        <v>45</v>
      </c>
      <c r="C114" s="15" t="s">
        <v>5</v>
      </c>
      <c r="D114" s="72">
        <v>40.5</v>
      </c>
      <c r="E114" s="148"/>
      <c r="F114" s="58"/>
    </row>
    <row r="115" spans="1:6" x14ac:dyDescent="0.25">
      <c r="A115" s="11">
        <v>37</v>
      </c>
      <c r="B115" s="16" t="s">
        <v>46</v>
      </c>
      <c r="C115" s="15" t="s">
        <v>5</v>
      </c>
      <c r="D115" s="72">
        <v>79.680000000000007</v>
      </c>
      <c r="E115" s="148"/>
      <c r="F115" s="58"/>
    </row>
    <row r="116" spans="1:6" x14ac:dyDescent="0.25">
      <c r="A116" s="11">
        <v>38</v>
      </c>
      <c r="B116" s="16" t="s">
        <v>22</v>
      </c>
      <c r="C116" s="15" t="s">
        <v>3</v>
      </c>
      <c r="D116" s="72">
        <v>304</v>
      </c>
      <c r="E116" s="148"/>
      <c r="F116" s="58"/>
    </row>
    <row r="117" spans="1:6" ht="15.75" thickBot="1" x14ac:dyDescent="0.3">
      <c r="A117" s="20">
        <v>39</v>
      </c>
      <c r="B117" s="21" t="s">
        <v>23</v>
      </c>
      <c r="C117" s="22" t="s">
        <v>3</v>
      </c>
      <c r="D117" s="75">
        <v>304</v>
      </c>
      <c r="E117" s="169"/>
      <c r="F117" s="170"/>
    </row>
    <row r="118" spans="1:6" ht="15.75" thickBot="1" x14ac:dyDescent="0.3">
      <c r="D118" s="174" t="s">
        <v>117</v>
      </c>
      <c r="E118" s="175"/>
      <c r="F118" s="173"/>
    </row>
    <row r="119" spans="1:6" ht="15.75" thickBot="1" x14ac:dyDescent="0.3">
      <c r="D119" s="176" t="s">
        <v>123</v>
      </c>
      <c r="E119" s="177"/>
      <c r="F119" s="172"/>
    </row>
    <row r="120" spans="1:6" ht="15.75" thickBot="1" x14ac:dyDescent="0.3">
      <c r="D120" s="174" t="s">
        <v>118</v>
      </c>
      <c r="E120" s="175"/>
      <c r="F120" s="171"/>
    </row>
    <row r="121" spans="1:6" x14ac:dyDescent="0.25">
      <c r="B121" s="41" t="s">
        <v>131</v>
      </c>
    </row>
    <row r="122" spans="1:6" x14ac:dyDescent="0.25">
      <c r="B122" s="41" t="s">
        <v>132</v>
      </c>
    </row>
    <row r="124" spans="1:6" x14ac:dyDescent="0.25">
      <c r="B124" s="41" t="s">
        <v>133</v>
      </c>
    </row>
  </sheetData>
  <mergeCells count="9">
    <mergeCell ref="D119:E119"/>
    <mergeCell ref="D120:E120"/>
    <mergeCell ref="A4:F4"/>
    <mergeCell ref="A6:F6"/>
    <mergeCell ref="A7:F7"/>
    <mergeCell ref="A2:D2"/>
    <mergeCell ref="D9:F9"/>
    <mergeCell ref="D118:E118"/>
    <mergeCell ref="A1:F1"/>
  </mergeCells>
  <pageMargins left="0.7" right="0.7" top="0.75" bottom="0.75" header="0.3" footer="0.3"/>
  <pageSetup scale="70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topLeftCell="A94" zoomScale="115" zoomScaleNormal="115" workbookViewId="0">
      <selection activeCell="B110" sqref="B110:B113"/>
    </sheetView>
  </sheetViews>
  <sheetFormatPr defaultRowHeight="15" x14ac:dyDescent="0.25"/>
  <cols>
    <col min="1" max="1" width="4.5703125" customWidth="1"/>
    <col min="2" max="2" width="69.5703125" style="53" customWidth="1"/>
    <col min="3" max="3" width="6.85546875" bestFit="1" customWidth="1"/>
    <col min="4" max="4" width="8.28515625" bestFit="1" customWidth="1"/>
    <col min="5" max="5" width="10.28515625" customWidth="1"/>
    <col min="6" max="6" width="13.42578125" bestFit="1" customWidth="1"/>
  </cols>
  <sheetData>
    <row r="1" spans="1:6" x14ac:dyDescent="0.25">
      <c r="B1"/>
    </row>
    <row r="2" spans="1:6" ht="80.25" customHeight="1" x14ac:dyDescent="0.25">
      <c r="A2" s="118" t="s">
        <v>124</v>
      </c>
      <c r="B2" s="118"/>
      <c r="C2" s="118"/>
      <c r="D2" s="118"/>
      <c r="E2" s="118"/>
      <c r="F2" s="118"/>
    </row>
    <row r="3" spans="1:6" x14ac:dyDescent="0.25">
      <c r="A3" s="117" t="s">
        <v>0</v>
      </c>
      <c r="B3" s="117"/>
      <c r="C3" s="117"/>
      <c r="D3" s="117"/>
    </row>
    <row r="6" spans="1:6" ht="15" customHeight="1" x14ac:dyDescent="0.25">
      <c r="A6" s="118" t="s">
        <v>119</v>
      </c>
      <c r="B6" s="118"/>
      <c r="C6" s="118"/>
      <c r="D6" s="118"/>
      <c r="E6" s="118"/>
      <c r="F6" s="118"/>
    </row>
    <row r="7" spans="1:6" x14ac:dyDescent="0.25">
      <c r="A7" s="1"/>
      <c r="B7" s="44"/>
      <c r="C7" s="1"/>
      <c r="D7" s="1"/>
    </row>
    <row r="8" spans="1:6" x14ac:dyDescent="0.25">
      <c r="A8" s="193" t="s">
        <v>47</v>
      </c>
      <c r="B8" s="193"/>
      <c r="C8" s="193"/>
      <c r="D8" s="193"/>
      <c r="E8" s="193"/>
      <c r="F8" s="193"/>
    </row>
    <row r="9" spans="1:6" x14ac:dyDescent="0.25">
      <c r="A9" s="192" t="s">
        <v>49</v>
      </c>
      <c r="B9" s="192"/>
      <c r="C9" s="192"/>
      <c r="D9" s="192"/>
      <c r="E9" s="192"/>
      <c r="F9" s="192"/>
    </row>
    <row r="10" spans="1:6" ht="15.75" thickBot="1" x14ac:dyDescent="0.3">
      <c r="A10" s="2"/>
      <c r="B10" s="45"/>
      <c r="C10" s="3"/>
      <c r="D10" s="3"/>
    </row>
    <row r="11" spans="1:6" ht="15" customHeight="1" x14ac:dyDescent="0.25">
      <c r="A11" s="27" t="s">
        <v>25</v>
      </c>
      <c r="B11" s="46" t="s">
        <v>24</v>
      </c>
      <c r="C11" s="88"/>
      <c r="D11" s="122"/>
      <c r="E11" s="123"/>
      <c r="F11" s="124"/>
    </row>
    <row r="12" spans="1:6" ht="15.75" thickBot="1" x14ac:dyDescent="0.3">
      <c r="A12" s="6" t="s">
        <v>1</v>
      </c>
      <c r="B12" s="7" t="s">
        <v>28</v>
      </c>
      <c r="C12" s="60" t="s">
        <v>29</v>
      </c>
      <c r="D12" s="68" t="s">
        <v>30</v>
      </c>
      <c r="E12" s="69" t="s">
        <v>110</v>
      </c>
      <c r="F12" s="102" t="s">
        <v>111</v>
      </c>
    </row>
    <row r="13" spans="1:6" ht="16.5" customHeight="1" x14ac:dyDescent="0.25">
      <c r="A13" s="8">
        <v>1</v>
      </c>
      <c r="B13" s="47" t="s">
        <v>2</v>
      </c>
      <c r="C13" s="61" t="s">
        <v>3</v>
      </c>
      <c r="D13" s="109">
        <v>1156.28</v>
      </c>
      <c r="E13" s="152"/>
      <c r="F13" s="94"/>
    </row>
    <row r="14" spans="1:6" x14ac:dyDescent="0.25">
      <c r="A14" s="11">
        <v>2</v>
      </c>
      <c r="B14" s="48" t="s">
        <v>4</v>
      </c>
      <c r="C14" s="62" t="s">
        <v>5</v>
      </c>
      <c r="D14" s="110">
        <v>578.14</v>
      </c>
      <c r="E14" s="70"/>
      <c r="F14" s="108"/>
    </row>
    <row r="15" spans="1:6" x14ac:dyDescent="0.25">
      <c r="A15" s="128">
        <v>3</v>
      </c>
      <c r="B15" s="161" t="s">
        <v>60</v>
      </c>
      <c r="C15" s="162" t="s">
        <v>6</v>
      </c>
      <c r="D15" s="163">
        <v>693.32</v>
      </c>
      <c r="E15" s="132">
        <v>0</v>
      </c>
      <c r="F15" s="164">
        <f t="shared" ref="F14:F77" si="0">D15*E15</f>
        <v>0</v>
      </c>
    </row>
    <row r="16" spans="1:6" x14ac:dyDescent="0.25">
      <c r="A16" s="14">
        <v>3.1</v>
      </c>
      <c r="B16" s="48" t="s">
        <v>61</v>
      </c>
      <c r="C16" s="63" t="s">
        <v>6</v>
      </c>
      <c r="D16" s="110">
        <v>485.33</v>
      </c>
      <c r="E16" s="70"/>
      <c r="F16" s="108"/>
    </row>
    <row r="17" spans="1:6" x14ac:dyDescent="0.25">
      <c r="A17" s="14">
        <v>3.2</v>
      </c>
      <c r="B17" s="48" t="s">
        <v>62</v>
      </c>
      <c r="C17" s="63" t="s">
        <v>6</v>
      </c>
      <c r="D17" s="110">
        <v>208</v>
      </c>
      <c r="E17" s="70"/>
      <c r="F17" s="108"/>
    </row>
    <row r="18" spans="1:6" x14ac:dyDescent="0.25">
      <c r="A18" s="134">
        <v>4</v>
      </c>
      <c r="B18" s="161" t="s">
        <v>75</v>
      </c>
      <c r="C18" s="162" t="s">
        <v>6</v>
      </c>
      <c r="D18" s="163">
        <v>297.14</v>
      </c>
      <c r="E18" s="132">
        <v>0</v>
      </c>
      <c r="F18" s="164">
        <f t="shared" si="0"/>
        <v>0</v>
      </c>
    </row>
    <row r="19" spans="1:6" x14ac:dyDescent="0.25">
      <c r="A19" s="14">
        <v>4.0999999999999996</v>
      </c>
      <c r="B19" s="48" t="s">
        <v>76</v>
      </c>
      <c r="C19" s="63" t="s">
        <v>6</v>
      </c>
      <c r="D19" s="110">
        <v>208</v>
      </c>
      <c r="E19" s="70"/>
      <c r="F19" s="108"/>
    </row>
    <row r="20" spans="1:6" x14ac:dyDescent="0.25">
      <c r="A20" s="14">
        <v>4.2</v>
      </c>
      <c r="B20" s="48" t="s">
        <v>77</v>
      </c>
      <c r="C20" s="63" t="s">
        <v>6</v>
      </c>
      <c r="D20" s="110">
        <v>89.14</v>
      </c>
      <c r="E20" s="70"/>
      <c r="F20" s="108"/>
    </row>
    <row r="21" spans="1:6" x14ac:dyDescent="0.25">
      <c r="A21" s="25">
        <v>5</v>
      </c>
      <c r="B21" s="49" t="s">
        <v>31</v>
      </c>
      <c r="C21" s="63" t="s">
        <v>6</v>
      </c>
      <c r="D21" s="111">
        <v>297.14</v>
      </c>
      <c r="E21" s="153"/>
      <c r="F21" s="108"/>
    </row>
    <row r="22" spans="1:6" x14ac:dyDescent="0.25">
      <c r="A22" s="11">
        <v>6</v>
      </c>
      <c r="B22" s="49" t="s">
        <v>32</v>
      </c>
      <c r="C22" s="63" t="s">
        <v>6</v>
      </c>
      <c r="D22" s="110">
        <v>990.46</v>
      </c>
      <c r="E22" s="70"/>
      <c r="F22" s="108"/>
    </row>
    <row r="23" spans="1:6" x14ac:dyDescent="0.25">
      <c r="A23" s="25">
        <v>7</v>
      </c>
      <c r="B23" s="49" t="s">
        <v>7</v>
      </c>
      <c r="C23" s="63" t="s">
        <v>6</v>
      </c>
      <c r="D23" s="110">
        <v>990.46</v>
      </c>
      <c r="E23" s="70"/>
      <c r="F23" s="108"/>
    </row>
    <row r="24" spans="1:6" x14ac:dyDescent="0.25">
      <c r="A24" s="11">
        <v>8</v>
      </c>
      <c r="B24" s="49" t="s">
        <v>33</v>
      </c>
      <c r="C24" s="63" t="s">
        <v>6</v>
      </c>
      <c r="D24" s="110">
        <v>990.46</v>
      </c>
      <c r="E24" s="70"/>
      <c r="F24" s="108"/>
    </row>
    <row r="25" spans="1:6" x14ac:dyDescent="0.25">
      <c r="A25" s="25">
        <v>9</v>
      </c>
      <c r="B25" s="50" t="s">
        <v>8</v>
      </c>
      <c r="C25" s="63" t="s">
        <v>5</v>
      </c>
      <c r="D25" s="110">
        <v>1980.92</v>
      </c>
      <c r="E25" s="70"/>
      <c r="F25" s="108"/>
    </row>
    <row r="26" spans="1:6" x14ac:dyDescent="0.25">
      <c r="A26" s="11">
        <v>10</v>
      </c>
      <c r="B26" s="49" t="s">
        <v>34</v>
      </c>
      <c r="C26" s="63" t="s">
        <v>6</v>
      </c>
      <c r="D26" s="110">
        <v>271.77</v>
      </c>
      <c r="E26" s="70"/>
      <c r="F26" s="108"/>
    </row>
    <row r="27" spans="1:6" x14ac:dyDescent="0.25">
      <c r="A27" s="25">
        <v>11</v>
      </c>
      <c r="B27" s="49" t="s">
        <v>9</v>
      </c>
      <c r="C27" s="63" t="s">
        <v>6</v>
      </c>
      <c r="D27" s="110">
        <v>271.77</v>
      </c>
      <c r="E27" s="70"/>
      <c r="F27" s="108"/>
    </row>
    <row r="28" spans="1:6" x14ac:dyDescent="0.25">
      <c r="A28" s="11">
        <v>12</v>
      </c>
      <c r="B28" s="48" t="s">
        <v>35</v>
      </c>
      <c r="C28" s="63" t="s">
        <v>6</v>
      </c>
      <c r="D28" s="110">
        <v>90.57</v>
      </c>
      <c r="E28" s="70"/>
      <c r="F28" s="108"/>
    </row>
    <row r="29" spans="1:6" x14ac:dyDescent="0.25">
      <c r="A29" s="25">
        <v>13</v>
      </c>
      <c r="B29" s="48" t="s">
        <v>36</v>
      </c>
      <c r="C29" s="63" t="s">
        <v>6</v>
      </c>
      <c r="D29" s="110">
        <v>181.18</v>
      </c>
      <c r="E29" s="70"/>
      <c r="F29" s="108"/>
    </row>
    <row r="30" spans="1:6" x14ac:dyDescent="0.25">
      <c r="A30" s="11">
        <v>14</v>
      </c>
      <c r="B30" s="49" t="s">
        <v>10</v>
      </c>
      <c r="C30" s="63" t="s">
        <v>6</v>
      </c>
      <c r="D30" s="110">
        <v>271.77</v>
      </c>
      <c r="E30" s="70"/>
      <c r="F30" s="108"/>
    </row>
    <row r="31" spans="1:6" x14ac:dyDescent="0.25">
      <c r="A31" s="25">
        <v>15</v>
      </c>
      <c r="B31" s="49" t="s">
        <v>37</v>
      </c>
      <c r="C31" s="63" t="s">
        <v>6</v>
      </c>
      <c r="D31" s="110">
        <v>446.92</v>
      </c>
      <c r="E31" s="154"/>
      <c r="F31" s="108"/>
    </row>
    <row r="32" spans="1:6" x14ac:dyDescent="0.25">
      <c r="A32" s="11">
        <v>16</v>
      </c>
      <c r="B32" s="49" t="s">
        <v>38</v>
      </c>
      <c r="C32" s="63" t="s">
        <v>6</v>
      </c>
      <c r="D32" s="110">
        <v>446.92</v>
      </c>
      <c r="E32" s="154"/>
      <c r="F32" s="108"/>
    </row>
    <row r="33" spans="1:6" x14ac:dyDescent="0.25">
      <c r="A33" s="25">
        <v>17</v>
      </c>
      <c r="B33" s="49" t="s">
        <v>39</v>
      </c>
      <c r="C33" s="63" t="s">
        <v>6</v>
      </c>
      <c r="D33" s="111">
        <v>446.92</v>
      </c>
      <c r="E33" s="154"/>
      <c r="F33" s="108"/>
    </row>
    <row r="34" spans="1:6" x14ac:dyDescent="0.25">
      <c r="A34" s="11">
        <v>18</v>
      </c>
      <c r="B34" s="51" t="s">
        <v>12</v>
      </c>
      <c r="C34" s="63" t="s">
        <v>6</v>
      </c>
      <c r="D34" s="110">
        <v>69.38</v>
      </c>
      <c r="E34" s="70"/>
      <c r="F34" s="108"/>
    </row>
    <row r="35" spans="1:6" x14ac:dyDescent="0.25">
      <c r="A35" s="25">
        <v>19</v>
      </c>
      <c r="B35" s="48" t="s">
        <v>40</v>
      </c>
      <c r="C35" s="63" t="s">
        <v>6</v>
      </c>
      <c r="D35" s="110">
        <v>69.38</v>
      </c>
      <c r="E35" s="70"/>
      <c r="F35" s="108"/>
    </row>
    <row r="36" spans="1:6" ht="30" x14ac:dyDescent="0.25">
      <c r="A36" s="11">
        <v>20</v>
      </c>
      <c r="B36" s="38" t="s">
        <v>108</v>
      </c>
      <c r="C36" s="64" t="s">
        <v>3</v>
      </c>
      <c r="D36" s="112">
        <v>603.94000000000005</v>
      </c>
      <c r="E36" s="70"/>
      <c r="F36" s="108"/>
    </row>
    <row r="37" spans="1:6" x14ac:dyDescent="0.25">
      <c r="A37" s="25">
        <v>21</v>
      </c>
      <c r="B37" s="54" t="s">
        <v>50</v>
      </c>
      <c r="C37" s="64" t="s">
        <v>11</v>
      </c>
      <c r="D37" s="112">
        <v>151.66</v>
      </c>
      <c r="E37" s="70"/>
      <c r="F37" s="108"/>
    </row>
    <row r="38" spans="1:6" x14ac:dyDescent="0.25">
      <c r="A38" s="11">
        <v>22</v>
      </c>
      <c r="B38" s="54" t="s">
        <v>14</v>
      </c>
      <c r="C38" s="64" t="s">
        <v>3</v>
      </c>
      <c r="D38" s="112">
        <v>603.94000000000005</v>
      </c>
      <c r="E38" s="70"/>
      <c r="F38" s="108"/>
    </row>
    <row r="39" spans="1:6" x14ac:dyDescent="0.25">
      <c r="A39" s="25">
        <v>23</v>
      </c>
      <c r="B39" s="55" t="s">
        <v>15</v>
      </c>
      <c r="C39" s="64" t="s">
        <v>3</v>
      </c>
      <c r="D39" s="112">
        <v>603.94000000000005</v>
      </c>
      <c r="E39" s="70"/>
      <c r="F39" s="108"/>
    </row>
    <row r="40" spans="1:6" x14ac:dyDescent="0.25">
      <c r="A40" s="11">
        <v>24</v>
      </c>
      <c r="B40" s="37" t="s">
        <v>102</v>
      </c>
      <c r="C40" s="64" t="s">
        <v>11</v>
      </c>
      <c r="D40" s="112">
        <v>9</v>
      </c>
      <c r="E40" s="70"/>
      <c r="F40" s="108"/>
    </row>
    <row r="41" spans="1:6" x14ac:dyDescent="0.25">
      <c r="A41" s="25">
        <v>25</v>
      </c>
      <c r="B41" s="55" t="s">
        <v>103</v>
      </c>
      <c r="C41" s="64" t="s">
        <v>11</v>
      </c>
      <c r="D41" s="112">
        <v>1</v>
      </c>
      <c r="E41" s="70"/>
      <c r="F41" s="108"/>
    </row>
    <row r="42" spans="1:6" x14ac:dyDescent="0.25">
      <c r="A42" s="11">
        <v>26</v>
      </c>
      <c r="B42" s="37" t="s">
        <v>104</v>
      </c>
      <c r="C42" s="64" t="s">
        <v>11</v>
      </c>
      <c r="D42" s="112">
        <v>12</v>
      </c>
      <c r="E42" s="70"/>
      <c r="F42" s="108"/>
    </row>
    <row r="43" spans="1:6" x14ac:dyDescent="0.25">
      <c r="A43" s="25">
        <v>27</v>
      </c>
      <c r="B43" s="55" t="s">
        <v>59</v>
      </c>
      <c r="C43" s="64" t="s">
        <v>11</v>
      </c>
      <c r="D43" s="112">
        <v>2</v>
      </c>
      <c r="E43" s="70"/>
      <c r="F43" s="108"/>
    </row>
    <row r="44" spans="1:6" x14ac:dyDescent="0.25">
      <c r="A44" s="11">
        <v>28</v>
      </c>
      <c r="B44" s="37" t="s">
        <v>109</v>
      </c>
      <c r="C44" s="64" t="s">
        <v>11</v>
      </c>
      <c r="D44" s="112">
        <v>4</v>
      </c>
      <c r="E44" s="70"/>
      <c r="F44" s="108"/>
    </row>
    <row r="45" spans="1:6" x14ac:dyDescent="0.25">
      <c r="A45" s="25">
        <v>29</v>
      </c>
      <c r="B45" s="55" t="s">
        <v>52</v>
      </c>
      <c r="C45" s="64" t="s">
        <v>11</v>
      </c>
      <c r="D45" s="112">
        <v>28</v>
      </c>
      <c r="E45" s="70"/>
      <c r="F45" s="108"/>
    </row>
    <row r="46" spans="1:6" x14ac:dyDescent="0.25">
      <c r="A46" s="11">
        <v>30</v>
      </c>
      <c r="B46" s="55" t="s">
        <v>90</v>
      </c>
      <c r="C46" s="64" t="s">
        <v>11</v>
      </c>
      <c r="D46" s="112">
        <v>1</v>
      </c>
      <c r="E46" s="70"/>
      <c r="F46" s="108"/>
    </row>
    <row r="47" spans="1:6" x14ac:dyDescent="0.25">
      <c r="A47" s="25">
        <v>31</v>
      </c>
      <c r="B47" s="55" t="s">
        <v>101</v>
      </c>
      <c r="C47" s="64" t="s">
        <v>11</v>
      </c>
      <c r="D47" s="112">
        <v>1</v>
      </c>
      <c r="E47" s="70"/>
      <c r="F47" s="108"/>
    </row>
    <row r="48" spans="1:6" x14ac:dyDescent="0.25">
      <c r="A48" s="11">
        <v>32</v>
      </c>
      <c r="B48" s="55" t="s">
        <v>82</v>
      </c>
      <c r="C48" s="64" t="s">
        <v>11</v>
      </c>
      <c r="D48" s="112">
        <v>2</v>
      </c>
      <c r="E48" s="70"/>
      <c r="F48" s="108"/>
    </row>
    <row r="49" spans="1:6" x14ac:dyDescent="0.25">
      <c r="A49" s="25">
        <v>33</v>
      </c>
      <c r="B49" s="37" t="s">
        <v>83</v>
      </c>
      <c r="C49" s="64" t="s">
        <v>11</v>
      </c>
      <c r="D49" s="112">
        <v>2</v>
      </c>
      <c r="E49" s="70"/>
      <c r="F49" s="108"/>
    </row>
    <row r="50" spans="1:6" x14ac:dyDescent="0.25">
      <c r="A50" s="11">
        <v>34</v>
      </c>
      <c r="B50" s="55" t="s">
        <v>81</v>
      </c>
      <c r="C50" s="64" t="s">
        <v>11</v>
      </c>
      <c r="D50" s="112">
        <v>4</v>
      </c>
      <c r="E50" s="70"/>
      <c r="F50" s="108"/>
    </row>
    <row r="51" spans="1:6" x14ac:dyDescent="0.25">
      <c r="A51" s="25">
        <v>35</v>
      </c>
      <c r="B51" s="37" t="s">
        <v>96</v>
      </c>
      <c r="C51" s="64" t="s">
        <v>11</v>
      </c>
      <c r="D51" s="112">
        <v>20</v>
      </c>
      <c r="E51" s="70"/>
      <c r="F51" s="108"/>
    </row>
    <row r="52" spans="1:6" x14ac:dyDescent="0.25">
      <c r="A52" s="11">
        <v>36</v>
      </c>
      <c r="B52" s="37" t="s">
        <v>95</v>
      </c>
      <c r="C52" s="64" t="s">
        <v>11</v>
      </c>
      <c r="D52" s="112">
        <v>20</v>
      </c>
      <c r="E52" s="70"/>
      <c r="F52" s="108"/>
    </row>
    <row r="53" spans="1:6" x14ac:dyDescent="0.25">
      <c r="A53" s="25">
        <v>37</v>
      </c>
      <c r="B53" s="35" t="s">
        <v>16</v>
      </c>
      <c r="C53" s="63" t="s">
        <v>11</v>
      </c>
      <c r="D53" s="110">
        <v>13</v>
      </c>
      <c r="E53" s="70"/>
      <c r="F53" s="108"/>
    </row>
    <row r="54" spans="1:6" x14ac:dyDescent="0.25">
      <c r="A54" s="11">
        <v>38</v>
      </c>
      <c r="B54" s="35" t="s">
        <v>17</v>
      </c>
      <c r="C54" s="63" t="s">
        <v>11</v>
      </c>
      <c r="D54" s="110">
        <v>13</v>
      </c>
      <c r="E54" s="70"/>
      <c r="F54" s="108"/>
    </row>
    <row r="55" spans="1:6" x14ac:dyDescent="0.25">
      <c r="A55" s="25">
        <v>39</v>
      </c>
      <c r="B55" s="49" t="s">
        <v>18</v>
      </c>
      <c r="C55" s="63" t="s">
        <v>6</v>
      </c>
      <c r="D55" s="111">
        <v>241.58</v>
      </c>
      <c r="E55" s="70"/>
      <c r="F55" s="108"/>
    </row>
    <row r="56" spans="1:6" x14ac:dyDescent="0.25">
      <c r="A56" s="11">
        <v>40</v>
      </c>
      <c r="B56" s="49" t="s">
        <v>19</v>
      </c>
      <c r="C56" s="63" t="s">
        <v>6</v>
      </c>
      <c r="D56" s="110">
        <v>30.2</v>
      </c>
      <c r="E56" s="70"/>
      <c r="F56" s="108"/>
    </row>
    <row r="57" spans="1:6" x14ac:dyDescent="0.25">
      <c r="A57" s="11">
        <v>44</v>
      </c>
      <c r="B57" s="49" t="s">
        <v>42</v>
      </c>
      <c r="C57" s="63" t="s">
        <v>20</v>
      </c>
      <c r="D57" s="110">
        <v>104.36</v>
      </c>
      <c r="E57" s="155"/>
      <c r="F57" s="108"/>
    </row>
    <row r="58" spans="1:6" x14ac:dyDescent="0.25">
      <c r="A58" s="11">
        <v>45</v>
      </c>
      <c r="B58" s="49" t="s">
        <v>63</v>
      </c>
      <c r="C58" s="63" t="s">
        <v>5</v>
      </c>
      <c r="D58" s="110">
        <v>724.73</v>
      </c>
      <c r="E58" s="154"/>
      <c r="F58" s="108"/>
    </row>
    <row r="59" spans="1:6" x14ac:dyDescent="0.25">
      <c r="A59" s="11">
        <v>46</v>
      </c>
      <c r="B59" s="49" t="s">
        <v>21</v>
      </c>
      <c r="C59" s="63" t="s">
        <v>20</v>
      </c>
      <c r="D59" s="110">
        <v>69.569999999999993</v>
      </c>
      <c r="E59" s="70"/>
      <c r="F59" s="108"/>
    </row>
    <row r="60" spans="1:6" x14ac:dyDescent="0.25">
      <c r="A60" s="11">
        <v>47</v>
      </c>
      <c r="B60" s="49" t="s">
        <v>22</v>
      </c>
      <c r="C60" s="63" t="s">
        <v>3</v>
      </c>
      <c r="D60" s="110">
        <v>603.94000000000005</v>
      </c>
      <c r="E60" s="70"/>
      <c r="F60" s="108"/>
    </row>
    <row r="61" spans="1:6" ht="15.75" thickBot="1" x14ac:dyDescent="0.3">
      <c r="A61" s="43">
        <v>48</v>
      </c>
      <c r="B61" s="52" t="s">
        <v>23</v>
      </c>
      <c r="C61" s="65" t="s">
        <v>3</v>
      </c>
      <c r="D61" s="113">
        <v>603.94000000000005</v>
      </c>
      <c r="E61" s="156"/>
      <c r="F61" s="96"/>
    </row>
    <row r="62" spans="1:6" ht="22.5" customHeight="1" thickBot="1" x14ac:dyDescent="0.3">
      <c r="A62" s="103"/>
      <c r="B62" s="104"/>
      <c r="C62" s="105"/>
      <c r="D62" s="106"/>
      <c r="E62" s="157"/>
      <c r="F62" s="107"/>
    </row>
    <row r="63" spans="1:6" x14ac:dyDescent="0.25">
      <c r="A63" s="27" t="s">
        <v>26</v>
      </c>
      <c r="B63" s="46" t="s">
        <v>27</v>
      </c>
      <c r="C63" s="88"/>
      <c r="D63" s="89"/>
      <c r="E63" s="97"/>
      <c r="F63" s="98"/>
    </row>
    <row r="64" spans="1:6" ht="30.75" thickBot="1" x14ac:dyDescent="0.3">
      <c r="A64" s="6" t="s">
        <v>1</v>
      </c>
      <c r="B64" s="7" t="s">
        <v>28</v>
      </c>
      <c r="C64" s="60" t="s">
        <v>29</v>
      </c>
      <c r="D64" s="95" t="s">
        <v>43</v>
      </c>
      <c r="E64" s="69"/>
      <c r="F64" s="102" t="s">
        <v>111</v>
      </c>
    </row>
    <row r="65" spans="1:6" x14ac:dyDescent="0.25">
      <c r="A65" s="14">
        <v>1</v>
      </c>
      <c r="B65" s="51" t="s">
        <v>2</v>
      </c>
      <c r="C65" s="92" t="s">
        <v>3</v>
      </c>
      <c r="D65" s="67">
        <v>264.8</v>
      </c>
      <c r="E65" s="158"/>
      <c r="F65" s="93"/>
    </row>
    <row r="66" spans="1:6" x14ac:dyDescent="0.25">
      <c r="A66" s="11">
        <v>2</v>
      </c>
      <c r="B66" s="48" t="s">
        <v>4</v>
      </c>
      <c r="C66" s="62" t="s">
        <v>5</v>
      </c>
      <c r="D66" s="57">
        <v>105.92000000000002</v>
      </c>
      <c r="E66" s="70"/>
      <c r="F66" s="59"/>
    </row>
    <row r="67" spans="1:6" x14ac:dyDescent="0.25">
      <c r="A67" s="128">
        <v>3</v>
      </c>
      <c r="B67" s="161" t="s">
        <v>60</v>
      </c>
      <c r="C67" s="162" t="s">
        <v>6</v>
      </c>
      <c r="D67" s="133">
        <v>191.36</v>
      </c>
      <c r="E67" s="132">
        <v>0</v>
      </c>
      <c r="F67" s="165">
        <f t="shared" si="0"/>
        <v>0</v>
      </c>
    </row>
    <row r="68" spans="1:6" x14ac:dyDescent="0.25">
      <c r="A68" s="14">
        <v>3.1</v>
      </c>
      <c r="B68" s="48" t="s">
        <v>61</v>
      </c>
      <c r="C68" s="63" t="s">
        <v>6</v>
      </c>
      <c r="D68" s="57">
        <v>133.94999999999999</v>
      </c>
      <c r="E68" s="70"/>
      <c r="F68" s="59"/>
    </row>
    <row r="69" spans="1:6" x14ac:dyDescent="0.25">
      <c r="A69" s="14">
        <v>3.2</v>
      </c>
      <c r="B69" s="48" t="s">
        <v>62</v>
      </c>
      <c r="C69" s="63" t="s">
        <v>6</v>
      </c>
      <c r="D69" s="57">
        <v>57.41</v>
      </c>
      <c r="E69" s="70"/>
      <c r="F69" s="59"/>
    </row>
    <row r="70" spans="1:6" x14ac:dyDescent="0.25">
      <c r="A70" s="134">
        <v>4</v>
      </c>
      <c r="B70" s="161" t="s">
        <v>75</v>
      </c>
      <c r="C70" s="162" t="s">
        <v>6</v>
      </c>
      <c r="D70" s="133">
        <v>85.54</v>
      </c>
      <c r="E70" s="132">
        <v>0</v>
      </c>
      <c r="F70" s="165">
        <f t="shared" si="0"/>
        <v>0</v>
      </c>
    </row>
    <row r="71" spans="1:6" x14ac:dyDescent="0.25">
      <c r="A71" s="14">
        <v>4.0999999999999996</v>
      </c>
      <c r="B71" s="48" t="s">
        <v>76</v>
      </c>
      <c r="C71" s="63" t="s">
        <v>6</v>
      </c>
      <c r="D71" s="57">
        <v>59.88</v>
      </c>
      <c r="E71" s="70"/>
      <c r="F71" s="59"/>
    </row>
    <row r="72" spans="1:6" x14ac:dyDescent="0.25">
      <c r="A72" s="14">
        <v>4.2</v>
      </c>
      <c r="B72" s="48" t="s">
        <v>77</v>
      </c>
      <c r="C72" s="63" t="s">
        <v>6</v>
      </c>
      <c r="D72" s="57">
        <v>25.66</v>
      </c>
      <c r="E72" s="70"/>
      <c r="F72" s="59"/>
    </row>
    <row r="73" spans="1:6" x14ac:dyDescent="0.25">
      <c r="A73" s="25">
        <v>5</v>
      </c>
      <c r="B73" s="49" t="s">
        <v>31</v>
      </c>
      <c r="C73" s="63" t="s">
        <v>6</v>
      </c>
      <c r="D73" s="66">
        <v>85.54</v>
      </c>
      <c r="E73" s="70"/>
      <c r="F73" s="59"/>
    </row>
    <row r="74" spans="1:6" x14ac:dyDescent="0.25">
      <c r="A74" s="11">
        <v>6</v>
      </c>
      <c r="B74" s="49" t="s">
        <v>32</v>
      </c>
      <c r="C74" s="63" t="s">
        <v>6</v>
      </c>
      <c r="D74" s="57">
        <v>276.89</v>
      </c>
      <c r="E74" s="70"/>
      <c r="F74" s="59"/>
    </row>
    <row r="75" spans="1:6" x14ac:dyDescent="0.25">
      <c r="A75" s="25">
        <v>7</v>
      </c>
      <c r="B75" s="49" t="s">
        <v>7</v>
      </c>
      <c r="C75" s="63" t="s">
        <v>6</v>
      </c>
      <c r="D75" s="57">
        <v>276.89</v>
      </c>
      <c r="E75" s="70"/>
      <c r="F75" s="59"/>
    </row>
    <row r="76" spans="1:6" x14ac:dyDescent="0.25">
      <c r="A76" s="11">
        <v>8</v>
      </c>
      <c r="B76" s="49" t="s">
        <v>33</v>
      </c>
      <c r="C76" s="63" t="s">
        <v>6</v>
      </c>
      <c r="D76" s="57">
        <v>276.89</v>
      </c>
      <c r="E76" s="70"/>
      <c r="F76" s="59"/>
    </row>
    <row r="77" spans="1:6" x14ac:dyDescent="0.25">
      <c r="A77" s="25">
        <v>9</v>
      </c>
      <c r="B77" s="50" t="s">
        <v>8</v>
      </c>
      <c r="C77" s="63" t="s">
        <v>5</v>
      </c>
      <c r="D77" s="57">
        <v>683.42</v>
      </c>
      <c r="E77" s="70"/>
      <c r="F77" s="59"/>
    </row>
    <row r="78" spans="1:6" x14ac:dyDescent="0.25">
      <c r="A78" s="11">
        <v>10</v>
      </c>
      <c r="B78" s="49" t="s">
        <v>34</v>
      </c>
      <c r="C78" s="63" t="s">
        <v>6</v>
      </c>
      <c r="D78" s="57">
        <v>77.760000000000005</v>
      </c>
      <c r="E78" s="70"/>
      <c r="F78" s="59"/>
    </row>
    <row r="79" spans="1:6" x14ac:dyDescent="0.25">
      <c r="A79" s="25">
        <v>11</v>
      </c>
      <c r="B79" s="49" t="s">
        <v>9</v>
      </c>
      <c r="C79" s="63" t="s">
        <v>6</v>
      </c>
      <c r="D79" s="57">
        <v>77.760000000000005</v>
      </c>
      <c r="E79" s="70"/>
      <c r="F79" s="59"/>
    </row>
    <row r="80" spans="1:6" x14ac:dyDescent="0.25">
      <c r="A80" s="11">
        <v>12</v>
      </c>
      <c r="B80" s="48" t="s">
        <v>35</v>
      </c>
      <c r="C80" s="63" t="s">
        <v>6</v>
      </c>
      <c r="D80" s="57">
        <v>25.919999999999995</v>
      </c>
      <c r="E80" s="70"/>
      <c r="F80" s="59"/>
    </row>
    <row r="81" spans="1:6" x14ac:dyDescent="0.25">
      <c r="A81" s="25">
        <v>13</v>
      </c>
      <c r="B81" s="48" t="s">
        <v>36</v>
      </c>
      <c r="C81" s="63" t="s">
        <v>6</v>
      </c>
      <c r="D81" s="57">
        <v>51.839999999999989</v>
      </c>
      <c r="E81" s="70"/>
      <c r="F81" s="59"/>
    </row>
    <row r="82" spans="1:6" x14ac:dyDescent="0.25">
      <c r="A82" s="11">
        <v>14</v>
      </c>
      <c r="B82" s="49" t="s">
        <v>10</v>
      </c>
      <c r="C82" s="63" t="s">
        <v>6</v>
      </c>
      <c r="D82" s="57">
        <v>77.759999999999991</v>
      </c>
      <c r="E82" s="70"/>
      <c r="F82" s="59"/>
    </row>
    <row r="83" spans="1:6" x14ac:dyDescent="0.25">
      <c r="A83" s="25">
        <v>15</v>
      </c>
      <c r="B83" s="49" t="s">
        <v>37</v>
      </c>
      <c r="C83" s="63" t="s">
        <v>6</v>
      </c>
      <c r="D83" s="57">
        <v>121.37</v>
      </c>
      <c r="E83" s="154"/>
      <c r="F83" s="59"/>
    </row>
    <row r="84" spans="1:6" x14ac:dyDescent="0.25">
      <c r="A84" s="11">
        <v>16</v>
      </c>
      <c r="B84" s="49" t="s">
        <v>38</v>
      </c>
      <c r="C84" s="63" t="s">
        <v>6</v>
      </c>
      <c r="D84" s="57">
        <v>121.37</v>
      </c>
      <c r="E84" s="154"/>
      <c r="F84" s="59"/>
    </row>
    <row r="85" spans="1:6" x14ac:dyDescent="0.25">
      <c r="A85" s="25">
        <v>17</v>
      </c>
      <c r="B85" s="49" t="s">
        <v>39</v>
      </c>
      <c r="C85" s="63" t="s">
        <v>6</v>
      </c>
      <c r="D85" s="57">
        <v>121.37</v>
      </c>
      <c r="E85" s="154"/>
      <c r="F85" s="59"/>
    </row>
    <row r="86" spans="1:6" x14ac:dyDescent="0.25">
      <c r="A86" s="11">
        <v>18</v>
      </c>
      <c r="B86" s="51" t="s">
        <v>12</v>
      </c>
      <c r="C86" s="63" t="s">
        <v>6</v>
      </c>
      <c r="D86" s="57">
        <v>12.71</v>
      </c>
      <c r="E86" s="70"/>
      <c r="F86" s="59"/>
    </row>
    <row r="87" spans="1:6" x14ac:dyDescent="0.25">
      <c r="A87" s="25">
        <v>19</v>
      </c>
      <c r="B87" s="48" t="s">
        <v>40</v>
      </c>
      <c r="C87" s="63" t="s">
        <v>6</v>
      </c>
      <c r="D87" s="57">
        <v>12.71</v>
      </c>
      <c r="E87" s="70"/>
      <c r="F87" s="59"/>
    </row>
    <row r="88" spans="1:6" x14ac:dyDescent="0.25">
      <c r="A88" s="11">
        <v>20</v>
      </c>
      <c r="B88" s="49" t="s">
        <v>13</v>
      </c>
      <c r="C88" s="63" t="s">
        <v>3</v>
      </c>
      <c r="D88" s="57">
        <v>216</v>
      </c>
      <c r="E88" s="70"/>
      <c r="F88" s="59"/>
    </row>
    <row r="89" spans="1:6" s="24" customFormat="1" x14ac:dyDescent="0.25">
      <c r="A89" s="25">
        <v>21</v>
      </c>
      <c r="B89" s="49" t="s">
        <v>53</v>
      </c>
      <c r="C89" s="63" t="s">
        <v>11</v>
      </c>
      <c r="D89" s="57">
        <v>34</v>
      </c>
      <c r="E89" s="70"/>
      <c r="F89" s="59"/>
    </row>
    <row r="90" spans="1:6" s="24" customFormat="1" x14ac:dyDescent="0.25">
      <c r="A90" s="11">
        <v>22</v>
      </c>
      <c r="B90" s="49" t="s">
        <v>54</v>
      </c>
      <c r="C90" s="63" t="s">
        <v>11</v>
      </c>
      <c r="D90" s="57">
        <v>34</v>
      </c>
      <c r="E90" s="70"/>
      <c r="F90" s="59"/>
    </row>
    <row r="91" spans="1:6" s="24" customFormat="1" x14ac:dyDescent="0.25">
      <c r="A91" s="25">
        <v>23</v>
      </c>
      <c r="B91" s="49" t="s">
        <v>55</v>
      </c>
      <c r="C91" s="63" t="s">
        <v>11</v>
      </c>
      <c r="D91" s="57">
        <v>34</v>
      </c>
      <c r="E91" s="70"/>
      <c r="F91" s="59"/>
    </row>
    <row r="92" spans="1:6" s="24" customFormat="1" x14ac:dyDescent="0.25">
      <c r="A92" s="11">
        <v>24</v>
      </c>
      <c r="B92" s="49" t="s">
        <v>56</v>
      </c>
      <c r="C92" s="63" t="s">
        <v>11</v>
      </c>
      <c r="D92" s="57">
        <v>34</v>
      </c>
      <c r="E92" s="70"/>
      <c r="F92" s="59"/>
    </row>
    <row r="93" spans="1:6" x14ac:dyDescent="0.25">
      <c r="A93" s="25">
        <v>25</v>
      </c>
      <c r="B93" s="49" t="s">
        <v>14</v>
      </c>
      <c r="C93" s="63" t="s">
        <v>3</v>
      </c>
      <c r="D93" s="57">
        <v>216</v>
      </c>
      <c r="E93" s="70"/>
      <c r="F93" s="59"/>
    </row>
    <row r="94" spans="1:6" x14ac:dyDescent="0.25">
      <c r="A94" s="11">
        <v>26</v>
      </c>
      <c r="B94" s="50" t="s">
        <v>15</v>
      </c>
      <c r="C94" s="63" t="s">
        <v>3</v>
      </c>
      <c r="D94" s="57">
        <v>216</v>
      </c>
      <c r="E94" s="70"/>
      <c r="F94" s="59"/>
    </row>
    <row r="95" spans="1:6" x14ac:dyDescent="0.25">
      <c r="A95" s="25">
        <v>27</v>
      </c>
      <c r="B95" s="35" t="s">
        <v>16</v>
      </c>
      <c r="C95" s="63" t="s">
        <v>11</v>
      </c>
      <c r="D95" s="57">
        <v>35</v>
      </c>
      <c r="E95" s="70"/>
      <c r="F95" s="59"/>
    </row>
    <row r="96" spans="1:6" x14ac:dyDescent="0.25">
      <c r="A96" s="11">
        <v>28</v>
      </c>
      <c r="B96" s="35" t="s">
        <v>17</v>
      </c>
      <c r="C96" s="63" t="s">
        <v>11</v>
      </c>
      <c r="D96" s="57">
        <v>35</v>
      </c>
      <c r="E96" s="70"/>
      <c r="F96" s="59"/>
    </row>
    <row r="97" spans="1:6" x14ac:dyDescent="0.25">
      <c r="A97" s="25">
        <v>29</v>
      </c>
      <c r="B97" s="49" t="s">
        <v>18</v>
      </c>
      <c r="C97" s="63" t="s">
        <v>6</v>
      </c>
      <c r="D97" s="57">
        <v>69.12</v>
      </c>
      <c r="E97" s="70"/>
      <c r="F97" s="59"/>
    </row>
    <row r="98" spans="1:6" x14ac:dyDescent="0.25">
      <c r="A98" s="11">
        <v>30</v>
      </c>
      <c r="B98" s="49" t="s">
        <v>19</v>
      </c>
      <c r="C98" s="63" t="s">
        <v>6</v>
      </c>
      <c r="D98" s="57">
        <v>8.64</v>
      </c>
      <c r="E98" s="70"/>
      <c r="F98" s="59"/>
    </row>
    <row r="99" spans="1:6" x14ac:dyDescent="0.25">
      <c r="A99" s="25">
        <v>31</v>
      </c>
      <c r="B99" s="49" t="s">
        <v>42</v>
      </c>
      <c r="C99" s="63" t="s">
        <v>20</v>
      </c>
      <c r="D99" s="72">
        <v>15.89</v>
      </c>
      <c r="E99" s="159"/>
      <c r="F99" s="59"/>
    </row>
    <row r="100" spans="1:6" x14ac:dyDescent="0.25">
      <c r="A100" s="11">
        <v>32</v>
      </c>
      <c r="B100" s="49" t="s">
        <v>63</v>
      </c>
      <c r="C100" s="63" t="s">
        <v>5</v>
      </c>
      <c r="D100" s="57">
        <v>132.40000000000003</v>
      </c>
      <c r="E100" s="70"/>
      <c r="F100" s="59"/>
    </row>
    <row r="101" spans="1:6" x14ac:dyDescent="0.25">
      <c r="A101" s="25">
        <v>33</v>
      </c>
      <c r="B101" s="49" t="s">
        <v>21</v>
      </c>
      <c r="C101" s="63" t="s">
        <v>20</v>
      </c>
      <c r="D101" s="72">
        <v>12.71</v>
      </c>
      <c r="E101" s="70"/>
      <c r="F101" s="59"/>
    </row>
    <row r="102" spans="1:6" x14ac:dyDescent="0.25">
      <c r="A102" s="25">
        <v>37</v>
      </c>
      <c r="B102" s="49" t="s">
        <v>46</v>
      </c>
      <c r="C102" s="63" t="s">
        <v>5</v>
      </c>
      <c r="D102" s="57">
        <v>4.32</v>
      </c>
      <c r="E102" s="70"/>
      <c r="F102" s="59"/>
    </row>
    <row r="103" spans="1:6" x14ac:dyDescent="0.25">
      <c r="A103" s="11">
        <v>38</v>
      </c>
      <c r="B103" s="49" t="s">
        <v>22</v>
      </c>
      <c r="C103" s="63" t="s">
        <v>3</v>
      </c>
      <c r="D103" s="57">
        <v>216</v>
      </c>
      <c r="E103" s="70"/>
      <c r="F103" s="59"/>
    </row>
    <row r="104" spans="1:6" ht="15.75" thickBot="1" x14ac:dyDescent="0.3">
      <c r="A104" s="42">
        <v>39</v>
      </c>
      <c r="B104" s="52" t="s">
        <v>23</v>
      </c>
      <c r="C104" s="65" t="s">
        <v>3</v>
      </c>
      <c r="D104" s="90">
        <v>216</v>
      </c>
      <c r="E104" s="160"/>
      <c r="F104" s="91"/>
    </row>
    <row r="105" spans="1:6" ht="15.75" thickBot="1" x14ac:dyDescent="0.3">
      <c r="D105" s="178" t="s">
        <v>117</v>
      </c>
      <c r="E105" s="179"/>
      <c r="F105" s="100"/>
    </row>
    <row r="106" spans="1:6" ht="15.75" thickBot="1" x14ac:dyDescent="0.3">
      <c r="D106" s="180" t="s">
        <v>112</v>
      </c>
      <c r="E106" s="181"/>
      <c r="F106" s="101"/>
    </row>
    <row r="107" spans="1:6" ht="15.75" thickBot="1" x14ac:dyDescent="0.3">
      <c r="D107" s="178" t="s">
        <v>118</v>
      </c>
      <c r="E107" s="179"/>
      <c r="F107" s="99"/>
    </row>
    <row r="110" spans="1:6" x14ac:dyDescent="0.25">
      <c r="B110" s="41" t="s">
        <v>131</v>
      </c>
    </row>
    <row r="111" spans="1:6" x14ac:dyDescent="0.25">
      <c r="B111" s="41" t="s">
        <v>132</v>
      </c>
    </row>
    <row r="112" spans="1:6" x14ac:dyDescent="0.25">
      <c r="B112" s="41"/>
    </row>
    <row r="113" spans="2:2" x14ac:dyDescent="0.25">
      <c r="B113" s="41" t="s">
        <v>133</v>
      </c>
    </row>
  </sheetData>
  <mergeCells count="9">
    <mergeCell ref="D107:E107"/>
    <mergeCell ref="D106:E106"/>
    <mergeCell ref="A3:D3"/>
    <mergeCell ref="D11:F11"/>
    <mergeCell ref="D105:E105"/>
    <mergeCell ref="A9:F9"/>
    <mergeCell ref="A8:F8"/>
    <mergeCell ref="A6:F6"/>
    <mergeCell ref="A2:F2"/>
  </mergeCells>
  <pageMargins left="0.7" right="0.7" top="0.75" bottom="0.75" header="0.3" footer="0.3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7"/>
  <sheetViews>
    <sheetView tabSelected="1" workbookViewId="0">
      <selection activeCell="C30" sqref="C30"/>
    </sheetView>
  </sheetViews>
  <sheetFormatPr defaultRowHeight="15" x14ac:dyDescent="0.25"/>
  <cols>
    <col min="1" max="1" width="15.85546875" customWidth="1"/>
    <col min="2" max="2" width="22.42578125" customWidth="1"/>
    <col min="3" max="3" width="20.42578125" customWidth="1"/>
    <col min="4" max="4" width="21.28515625" customWidth="1"/>
    <col min="5" max="5" width="19.28515625" customWidth="1"/>
    <col min="6" max="7" width="16.140625" bestFit="1" customWidth="1"/>
    <col min="8" max="8" width="13.7109375" bestFit="1" customWidth="1"/>
  </cols>
  <sheetData>
    <row r="3" spans="1:7" ht="18.75" x14ac:dyDescent="0.3">
      <c r="A3" s="125" t="s">
        <v>114</v>
      </c>
      <c r="B3" s="125"/>
      <c r="C3" s="125"/>
      <c r="D3" s="125"/>
      <c r="E3" s="125"/>
      <c r="F3" s="194"/>
      <c r="G3" s="194"/>
    </row>
    <row r="4" spans="1:7" x14ac:dyDescent="0.25">
      <c r="A4" s="87"/>
      <c r="B4" s="87"/>
      <c r="C4" s="87"/>
      <c r="D4" s="87"/>
      <c r="E4" s="87"/>
      <c r="F4" s="87"/>
      <c r="G4" s="87"/>
    </row>
    <row r="5" spans="1:7" ht="15.75" thickBot="1" x14ac:dyDescent="0.3">
      <c r="A5" s="87"/>
      <c r="B5" s="87"/>
      <c r="C5" s="87"/>
      <c r="D5" s="87"/>
      <c r="E5" s="87"/>
      <c r="F5" s="87"/>
      <c r="G5" s="87"/>
    </row>
    <row r="6" spans="1:7" s="86" customFormat="1" ht="22.5" customHeight="1" x14ac:dyDescent="0.25">
      <c r="A6" s="198"/>
      <c r="B6" s="195" t="s">
        <v>130</v>
      </c>
      <c r="C6" s="195" t="s">
        <v>126</v>
      </c>
      <c r="D6" s="195" t="s">
        <v>127</v>
      </c>
      <c r="E6" s="195" t="s">
        <v>113</v>
      </c>
    </row>
    <row r="7" spans="1:7" s="86" customFormat="1" ht="22.5" customHeight="1" x14ac:dyDescent="0.25">
      <c r="A7" s="199" t="s">
        <v>128</v>
      </c>
      <c r="B7" s="196"/>
      <c r="C7" s="196"/>
      <c r="D7" s="196"/>
      <c r="E7" s="196"/>
    </row>
    <row r="8" spans="1:7" s="86" customFormat="1" ht="22.5" customHeight="1" x14ac:dyDescent="0.25">
      <c r="A8" s="199" t="s">
        <v>112</v>
      </c>
      <c r="B8" s="196"/>
      <c r="C8" s="196"/>
      <c r="D8" s="196"/>
      <c r="E8" s="196"/>
    </row>
    <row r="9" spans="1:7" s="86" customFormat="1" ht="22.5" customHeight="1" thickBot="1" x14ac:dyDescent="0.3">
      <c r="A9" s="200" t="s">
        <v>129</v>
      </c>
      <c r="B9" s="197"/>
      <c r="C9" s="197"/>
      <c r="D9" s="197"/>
      <c r="E9" s="197"/>
    </row>
    <row r="14" spans="1:7" x14ac:dyDescent="0.25">
      <c r="A14" s="201" t="s">
        <v>131</v>
      </c>
      <c r="B14" s="201" t="s">
        <v>131</v>
      </c>
      <c r="C14" s="201" t="s">
        <v>131</v>
      </c>
      <c r="D14" s="201" t="s">
        <v>131</v>
      </c>
      <c r="E14" s="201" t="s">
        <v>131</v>
      </c>
    </row>
    <row r="15" spans="1:7" x14ac:dyDescent="0.25">
      <c r="A15" s="201" t="s">
        <v>132</v>
      </c>
      <c r="B15" s="201" t="s">
        <v>132</v>
      </c>
      <c r="C15" s="201" t="s">
        <v>132</v>
      </c>
      <c r="D15" s="201" t="s">
        <v>132</v>
      </c>
      <c r="E15" s="201" t="s">
        <v>132</v>
      </c>
    </row>
    <row r="16" spans="1:7" x14ac:dyDescent="0.25">
      <c r="A16" s="201"/>
      <c r="B16" s="201"/>
      <c r="C16" s="201"/>
      <c r="D16" s="201"/>
      <c r="E16" s="201"/>
    </row>
    <row r="17" spans="1:5" x14ac:dyDescent="0.25">
      <c r="A17" s="201" t="s">
        <v>133</v>
      </c>
      <c r="B17" s="201" t="s">
        <v>133</v>
      </c>
      <c r="C17" s="201" t="s">
        <v>133</v>
      </c>
      <c r="D17" s="201" t="s">
        <v>133</v>
      </c>
      <c r="E17" s="201" t="s">
        <v>133</v>
      </c>
    </row>
  </sheetData>
  <mergeCells count="5">
    <mergeCell ref="A3:E3"/>
    <mergeCell ref="A14:E14"/>
    <mergeCell ref="A15:E15"/>
    <mergeCell ref="A16:E16"/>
    <mergeCell ref="A17:E17"/>
  </mergeCells>
  <pageMargins left="0.70866141732283472" right="0.31496062992125984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4</vt:i4>
      </vt:variant>
    </vt:vector>
  </HeadingPairs>
  <TitlesOfParts>
    <vt:vector size="4" baseType="lpstr">
      <vt:lpstr>Клон 1</vt:lpstr>
      <vt:lpstr>Клон 2</vt:lpstr>
      <vt:lpstr>Клон 3</vt:lpstr>
      <vt:lpstr>Рекапитулация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2019-02-05T10:29:11Z</dcterms:modified>
</cp:coreProperties>
</file>