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0" windowWidth="11355" windowHeight="864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E114" i="1" l="1"/>
  <c r="E36" i="1"/>
  <c r="E115" i="1"/>
  <c r="E101" i="1"/>
  <c r="E108" i="1"/>
  <c r="E48" i="1"/>
  <c r="E53" i="1"/>
  <c r="E98" i="1"/>
  <c r="E39" i="1"/>
  <c r="E63" i="1"/>
  <c r="E106" i="1"/>
  <c r="E28" i="1"/>
  <c r="E116" i="1"/>
  <c r="E113" i="1"/>
  <c r="E75" i="1"/>
  <c r="E83" i="1"/>
  <c r="E14" i="1"/>
  <c r="E109" i="1"/>
  <c r="E54" i="1"/>
  <c r="E89" i="1"/>
  <c r="E12" i="1"/>
  <c r="E73" i="1"/>
  <c r="E111" i="1"/>
  <c r="E69" i="1"/>
  <c r="E68" i="1"/>
  <c r="E65" i="1"/>
  <c r="E55" i="1"/>
  <c r="E60" i="1"/>
  <c r="E119" i="1"/>
  <c r="E77" i="1"/>
  <c r="E61" i="1"/>
  <c r="E50" i="1"/>
  <c r="E120" i="1"/>
  <c r="E30" i="1"/>
  <c r="E49" i="1"/>
  <c r="E70" i="1"/>
  <c r="E33" i="1"/>
  <c r="E26" i="1"/>
  <c r="E87" i="1"/>
  <c r="E34" i="1"/>
  <c r="E76" i="1"/>
  <c r="E84" i="1"/>
  <c r="E38" i="1"/>
  <c r="E104" i="1"/>
  <c r="E45" i="1"/>
  <c r="E103" i="1"/>
  <c r="E31" i="1"/>
  <c r="E94" i="1"/>
  <c r="E17" i="1"/>
  <c r="E56" i="1"/>
  <c r="E107" i="1"/>
  <c r="E96" i="1"/>
  <c r="E62" i="1"/>
  <c r="E67" i="1"/>
  <c r="E25" i="1"/>
  <c r="E41" i="1"/>
  <c r="E112" i="1"/>
  <c r="E92" i="1"/>
  <c r="E79" i="1"/>
  <c r="E80" i="1"/>
  <c r="E58" i="1"/>
  <c r="E90" i="1"/>
  <c r="E18" i="1"/>
  <c r="E64" i="1"/>
  <c r="E93" i="1"/>
  <c r="E59" i="1"/>
  <c r="E72" i="1"/>
  <c r="E81" i="1"/>
  <c r="E42" i="1"/>
  <c r="E35" i="1"/>
  <c r="E100" i="1"/>
  <c r="E57" i="1"/>
  <c r="E21" i="1"/>
  <c r="E37" i="1"/>
  <c r="E24" i="1"/>
  <c r="E95" i="1"/>
  <c r="E32" i="1"/>
  <c r="E82" i="1"/>
  <c r="E78" i="1"/>
  <c r="E46" i="1"/>
  <c r="E15" i="1"/>
  <c r="E44" i="1"/>
  <c r="E121" i="1"/>
  <c r="E23" i="1"/>
  <c r="E85" i="1"/>
  <c r="E27" i="1"/>
  <c r="E71" i="1"/>
  <c r="E66" i="1"/>
  <c r="E102" i="1"/>
  <c r="E99" i="1"/>
  <c r="E51" i="1"/>
  <c r="E22" i="1"/>
  <c r="E88" i="1"/>
  <c r="E74" i="1"/>
  <c r="E52" i="1"/>
  <c r="E20" i="1"/>
  <c r="E110" i="1"/>
  <c r="E47" i="1"/>
  <c r="E29" i="1"/>
  <c r="E16" i="1"/>
  <c r="E86" i="1"/>
  <c r="E40" i="1"/>
  <c r="E19" i="1"/>
  <c r="E97" i="1"/>
  <c r="E105" i="1"/>
  <c r="E43" i="1"/>
</calcChain>
</file>

<file path=xl/sharedStrings.xml><?xml version="1.0" encoding="utf-8"?>
<sst xmlns="http://schemas.openxmlformats.org/spreadsheetml/2006/main" count="351" uniqueCount="199">
  <si>
    <t>№</t>
  </si>
  <si>
    <t>Продукти</t>
  </si>
  <si>
    <t>мярка</t>
  </si>
  <si>
    <t>спецификазия/изисквания/описание</t>
  </si>
  <si>
    <t>бр.</t>
  </si>
  <si>
    <t>базова ед.цена без ДДС в лв. по справка на САПИ</t>
  </si>
  <si>
    <t>оферирана ед.цена без ДДС</t>
  </si>
  <si>
    <t>обща предлагана цена без ДДС</t>
  </si>
  <si>
    <t>КОЛИЧЕСТВЕНО-СТОЙНОСТНА СМЕТКА</t>
  </si>
  <si>
    <t>Изготвил:………..</t>
  </si>
  <si>
    <t>9(9=5*8)</t>
  </si>
  <si>
    <t>/име, подпис и печат/</t>
  </si>
  <si>
    <t>хляб - бял</t>
  </si>
  <si>
    <t>козунак</t>
  </si>
  <si>
    <t>тестени закуски каварма</t>
  </si>
  <si>
    <t>Приложение № 1</t>
  </si>
  <si>
    <t>% отстъпка от цена на САПИ</t>
  </si>
  <si>
    <t>прогнозно количество</t>
  </si>
  <si>
    <t>хляб - пълнозърнен</t>
  </si>
  <si>
    <t xml:space="preserve">Тегло на франзелата 0.600 кг. </t>
  </si>
  <si>
    <t xml:space="preserve">Тегло 0.500 кг. </t>
  </si>
  <si>
    <t xml:space="preserve">Тегло – 0,150 гр./бр. </t>
  </si>
  <si>
    <t>Прясно краве мляко – 3,2 %</t>
  </si>
  <si>
    <t xml:space="preserve">Опаковано в кутии по 1 литър. Пастьоризирано с масленост 3,2 %. </t>
  </si>
  <si>
    <t>л.</t>
  </si>
  <si>
    <t>Кисело краве мляко – 3.6 % БДС</t>
  </si>
  <si>
    <t>Опаковка – кофички от пластмаса с вместимост 0,400 кг.</t>
  </si>
  <si>
    <t>Без растителни мазнини, в еднократни съдове с  нетно тегло от 4-8 кг</t>
  </si>
  <si>
    <t>кг.</t>
  </si>
  <si>
    <t>Без растителни мазнини. Разфасовка - пакетчета по 125 гр.</t>
  </si>
  <si>
    <t>Месото да е без видими тлъстини, сухожилия и  кости.</t>
  </si>
  <si>
    <t>Заешко месо – цял заек</t>
  </si>
  <si>
    <t>Пил бутчета – замразени</t>
  </si>
  <si>
    <t>Пиле – замразено</t>
  </si>
  <si>
    <t>Клас А, замразено с тегло около 1.400 гр.</t>
  </si>
  <si>
    <t>Кайма смес 60/40</t>
  </si>
  <si>
    <t xml:space="preserve">Пил дробчета – замразени </t>
  </si>
  <si>
    <t>Замразени. Опаковака по 1 кг.</t>
  </si>
  <si>
    <t>В метална кутия по 0.180 гр.</t>
  </si>
  <si>
    <t>Македонска наденица</t>
  </si>
  <si>
    <t>Малотраен колбас – първо качество - охладена</t>
  </si>
  <si>
    <t>От свинско месо. Охладена.</t>
  </si>
  <si>
    <t>Трайно варено-пушен колбас – първо качество</t>
  </si>
  <si>
    <t>Сьомга-филе</t>
  </si>
  <si>
    <t>Филета, без кожа и кости, без глазура, замразена</t>
  </si>
  <si>
    <t>Скумрия - филе</t>
  </si>
  <si>
    <t>Скумрия цяла</t>
  </si>
  <si>
    <t xml:space="preserve">Замразени единични риби  по 0.300 до 0.500 гр. </t>
  </si>
  <si>
    <t>Ябълки</t>
  </si>
  <si>
    <t>Клас първи</t>
  </si>
  <si>
    <t>Праскови</t>
  </si>
  <si>
    <t>Круши</t>
  </si>
  <si>
    <t>Нектарини</t>
  </si>
  <si>
    <t>Дини</t>
  </si>
  <si>
    <t>Пъпеши</t>
  </si>
  <si>
    <t>Киви</t>
  </si>
  <si>
    <t>Банани</t>
  </si>
  <si>
    <t>Портокали</t>
  </si>
  <si>
    <t>Мандарини</t>
  </si>
  <si>
    <t>Лимони</t>
  </si>
  <si>
    <t>Чесън - сух</t>
  </si>
  <si>
    <t>Картофи</t>
  </si>
  <si>
    <t>Моркови</t>
  </si>
  <si>
    <t>Домати</t>
  </si>
  <si>
    <t>Краставици</t>
  </si>
  <si>
    <t>Пипер – зелен, червен</t>
  </si>
  <si>
    <t>Патладжан</t>
  </si>
  <si>
    <t>Тиквички</t>
  </si>
  <si>
    <t xml:space="preserve">Целина </t>
  </si>
  <si>
    <t>Пресен на връзка</t>
  </si>
  <si>
    <t xml:space="preserve">Магданоз </t>
  </si>
  <si>
    <t xml:space="preserve">Копър </t>
  </si>
  <si>
    <t>Червен пипер</t>
  </si>
  <si>
    <t>В пакетчета по 0.100 кг. По ТД на производителя</t>
  </si>
  <si>
    <t>Чубрица</t>
  </si>
  <si>
    <t xml:space="preserve">В пакетчета по 10 гр. </t>
  </si>
  <si>
    <t>Дивисил – сух</t>
  </si>
  <si>
    <t>Дафинов лист</t>
  </si>
  <si>
    <t>Канела</t>
  </si>
  <si>
    <t>Ванилия</t>
  </si>
  <si>
    <t xml:space="preserve">В пакетчета по 0.02 гр. </t>
  </si>
  <si>
    <t>Бакпулвер</t>
  </si>
  <si>
    <t>Сода бикарбонат</t>
  </si>
  <si>
    <t xml:space="preserve">В пакетчета по 100 гр. </t>
  </si>
  <si>
    <t>Шарена сол</t>
  </si>
  <si>
    <t xml:space="preserve">В пакетчета по 40 гр. </t>
  </si>
  <si>
    <t>Черен пипер</t>
  </si>
  <si>
    <t>Фасул сух Бял</t>
  </si>
  <si>
    <t>І-во качество в пакети по 1кг.</t>
  </si>
  <si>
    <t>Леща</t>
  </si>
  <si>
    <t>Жито</t>
  </si>
  <si>
    <t>Ориз</t>
  </si>
  <si>
    <t>Екстра качество в пакети по 1кг.</t>
  </si>
  <si>
    <t>Качамак /царевичен/</t>
  </si>
  <si>
    <t>пакети от 0,500 кг.</t>
  </si>
  <si>
    <t>Грис – пшеничен</t>
  </si>
  <si>
    <t>Галета</t>
  </si>
  <si>
    <t xml:space="preserve">в пакети по 0,200кг. </t>
  </si>
  <si>
    <t>Нишесте</t>
  </si>
  <si>
    <t>в пликове по 0,100 кг.</t>
  </si>
  <si>
    <t>Овесени ядки</t>
  </si>
  <si>
    <t>Захар</t>
  </si>
  <si>
    <t>Готварска сол</t>
  </si>
  <si>
    <t>Какао</t>
  </si>
  <si>
    <t>Разфасовка от 0,050 кг</t>
  </si>
  <si>
    <t>Разтворима какаова напитка</t>
  </si>
  <si>
    <t>Разфасовка от 0,400 кг</t>
  </si>
  <si>
    <t>Билков чай</t>
  </si>
  <si>
    <t>Течен шоколад</t>
  </si>
  <si>
    <t>Кофичка от 0,400кг</t>
  </si>
  <si>
    <t>Зърнена закуска</t>
  </si>
  <si>
    <t>В опаковка по 0,325 кг</t>
  </si>
  <si>
    <t>Кори за баница</t>
  </si>
  <si>
    <t>Буркан 900 гр.</t>
  </si>
  <si>
    <t>Слънчогледово олио</t>
  </si>
  <si>
    <t xml:space="preserve">І-во качество PVC бутилки от 1 литър. </t>
  </si>
  <si>
    <t>Оцет винен 6%</t>
  </si>
  <si>
    <t>В бутилки по 0,700 л.</t>
  </si>
  <si>
    <t>Домати – консерва</t>
  </si>
  <si>
    <t>Първо качество в буркани ТО-0.680 кг.</t>
  </si>
  <si>
    <t>Доматено пюре</t>
  </si>
  <si>
    <t>Мариновани краставици</t>
  </si>
  <si>
    <t>Гювеч – консерва</t>
  </si>
  <si>
    <t>Лютеница</t>
  </si>
  <si>
    <t>Браншови стандарт. В буркани по 0.300 кг</t>
  </si>
  <si>
    <t>Компоти</t>
  </si>
  <si>
    <t>буркан, ТО от 0.360 кг. 60% плод и под 50% захар</t>
  </si>
  <si>
    <t>Замразен зелен боб</t>
  </si>
  <si>
    <t>разфасовки 2.500 кг.</t>
  </si>
  <si>
    <t>Замразен грах</t>
  </si>
  <si>
    <t>Замразен спанак</t>
  </si>
  <si>
    <t>Замразен зеленчуков микс</t>
  </si>
  <si>
    <t>Замразен рязан пипер</t>
  </si>
  <si>
    <t>Сушени стафиди</t>
  </si>
  <si>
    <t>Мариновани маслини без костилка</t>
  </si>
  <si>
    <t>в тенекия по 2.00 кг.</t>
  </si>
  <si>
    <t>Натурален плодов сок 1л.</t>
  </si>
  <si>
    <t>кутии тетрапак. 100% натурален, без  консерванти</t>
  </si>
  <si>
    <t>Сушени сливи</t>
  </si>
  <si>
    <t>Бисквити - обикновени</t>
  </si>
  <si>
    <t xml:space="preserve">В пакет по 0.330 кг </t>
  </si>
  <si>
    <t>Тахан халва</t>
  </si>
  <si>
    <t>в пакети по 0.250 кг.</t>
  </si>
  <si>
    <t>І-во качество в пакети по 0.500кг.</t>
  </si>
  <si>
    <t>бр</t>
  </si>
  <si>
    <t>Всичко без ДДС:</t>
  </si>
  <si>
    <t>ДДС 20%:</t>
  </si>
  <si>
    <t>Всичко с ДДС:</t>
  </si>
  <si>
    <t>Телешко месо –шол натурален, замразено</t>
  </si>
  <si>
    <t>Свинско месо–бут без кости, замразено</t>
  </si>
  <si>
    <t>Замразен</t>
  </si>
  <si>
    <t>Пастет/свински/</t>
  </si>
  <si>
    <t>Сатленка - свинска</t>
  </si>
  <si>
    <t>Сух колбас - Шпек</t>
  </si>
  <si>
    <t>Филета, без кожа и кости, замразена</t>
  </si>
  <si>
    <t>Лук - сух</t>
  </si>
  <si>
    <t>В пакет по 1 кг</t>
  </si>
  <si>
    <t>Качество Екстра.В пакет по 1 кг</t>
  </si>
  <si>
    <t>Брашно „Бяло“, тип 500</t>
  </si>
  <si>
    <t>Мед 100% натурален</t>
  </si>
  <si>
    <t>Конфитюр с над 60% плод</t>
  </si>
  <si>
    <t>Печен пипер - консерва</t>
  </si>
  <si>
    <t>пакет</t>
  </si>
  <si>
    <t>Краве масло 82% масленост</t>
  </si>
  <si>
    <t>Разфасовка - 0.700 кг. ТО.</t>
  </si>
  <si>
    <t>кифла / сиренка</t>
  </si>
  <si>
    <t xml:space="preserve">Кисело краве мляко – 2 % БДС           </t>
  </si>
  <si>
    <t xml:space="preserve">Краве саламурено сирене - БДС </t>
  </si>
  <si>
    <t>Краве саламурено сирене</t>
  </si>
  <si>
    <t>в еднократни съдове с  нетно тегло от 4-8 кг</t>
  </si>
  <si>
    <t>Кашкавал - пита</t>
  </si>
  <si>
    <t xml:space="preserve">Кашкавал - БДС </t>
  </si>
  <si>
    <t>Вакуумирана опаковка. Без растителни мазнини.</t>
  </si>
  <si>
    <t>Вакуумирана опаковка.</t>
  </si>
  <si>
    <t>Кисело краве мляко – 3.6 %</t>
  </si>
  <si>
    <t xml:space="preserve">В пакетче с филтър по 1,5 гр. по 20 бр. в кутия </t>
  </si>
  <si>
    <t>Магданоз/ Целина/ Джоджен - сух</t>
  </si>
  <si>
    <t xml:space="preserve">Замразени . </t>
  </si>
  <si>
    <t xml:space="preserve">Яица L -Клас А </t>
  </si>
  <si>
    <t xml:space="preserve">картон 30 бр.  Яйцата да бъдат пресни </t>
  </si>
  <si>
    <t>Зеле-прясно</t>
  </si>
  <si>
    <t>кутия</t>
  </si>
  <si>
    <t xml:space="preserve">Стандарт „България” или еквивалент.  Тегло на франзелата 0.650 кг.  </t>
  </si>
  <si>
    <t>Пилешка пържола от бут</t>
  </si>
  <si>
    <t>Чисто пилешко месо от бут без кожа</t>
  </si>
  <si>
    <t xml:space="preserve">Кайма смес 40 % телешко месо и 60% свинско месо. Стандарт „Стара планина” или еквивалент. </t>
  </si>
  <si>
    <t>Кюфте - замразено</t>
  </si>
  <si>
    <t>Тарелка, с тежест на едно кюфте по 80 гр. Смес 40% телешко и 60% свинско месо</t>
  </si>
  <si>
    <t>Кебапче- замразено</t>
  </si>
  <si>
    <t>Бяла риба - филе</t>
  </si>
  <si>
    <t>Макарони – всички видове</t>
  </si>
  <si>
    <t>в пакет по 0.500 кт</t>
  </si>
  <si>
    <t xml:space="preserve">по утвърден стандарт или ТД. Пакетирани в пакети по 0.400 кг. </t>
  </si>
  <si>
    <t>В пакети по 1 кг Стандар "България"</t>
  </si>
  <si>
    <t>дата: ………… 2020 год.</t>
  </si>
  <si>
    <t>* При неправилно изчисляване на която и да е предложена (оферирана) единична цена или на всички предложени (оферирани) единични цени в сумата на общата предлагана цена без ДДС, участника ще бъде предложен за отстраняване.</t>
  </si>
  <si>
    <t>към Образец № 5</t>
  </si>
  <si>
    <t>“Периодични доставки на хранителни продукти за нуждите на  Целодневна детска градина „Дора Габе“, гр. Шабла и филиали в с. Крапец и с. Дуранкулак, Целодневна детска ясла „Радост“ гр. Шабла и Домашен социален патронаж на територията на община Шабла и филиал в с. Ваклино, община Шабла.“</t>
  </si>
  <si>
    <t>Фиде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</si>
</sst>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л_в_._-;\-* #,##0.00\ _л_в_._-;_-* &quot;-&quot;??\ _л_в_._-;_-@_-"/>
  </numFmts>
  <fonts count="12" x14ac:knownFonts="1">
    <font>
      <sz val="10"/>
      <name val="Arial"/>
      <charset val="204"/>
    </font>
    <font>
      <b/>
      <sz val="10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"/>
      <family val="2"/>
      <charset val="204"/>
    </font>
    <font>
      <b/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8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name val="Arial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0" fontId="10" fillId="0" borderId="0"/>
  </cellStyleXfs>
  <cellXfs count="11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3" xfId="0" applyFont="1" applyBorder="1" applyAlignment="1">
      <alignment wrapText="1"/>
    </xf>
    <xf numFmtId="0" fontId="1" fillId="0" borderId="0" xfId="0" applyFont="1"/>
    <xf numFmtId="0" fontId="3" fillId="0" borderId="5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right"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0" fillId="0" borderId="0" xfId="0" applyAlignment="1">
      <alignment shrinkToFit="1"/>
    </xf>
    <xf numFmtId="0" fontId="5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wrapText="1"/>
    </xf>
    <xf numFmtId="0" fontId="8" fillId="0" borderId="9" xfId="0" applyFont="1" applyBorder="1" applyAlignment="1">
      <alignment horizontal="left"/>
    </xf>
    <xf numFmtId="0" fontId="8" fillId="0" borderId="9" xfId="0" applyFont="1" applyBorder="1" applyAlignment="1">
      <alignment horizontal="right"/>
    </xf>
    <xf numFmtId="0" fontId="8" fillId="0" borderId="9" xfId="0" applyFont="1" applyBorder="1" applyAlignment="1">
      <alignment horizontal="center"/>
    </xf>
    <xf numFmtId="0" fontId="1" fillId="0" borderId="1" xfId="0" applyFont="1" applyFill="1" applyBorder="1" applyAlignment="1">
      <alignment vertical="center" wrapText="1"/>
    </xf>
    <xf numFmtId="0" fontId="9" fillId="0" borderId="0" xfId="0" applyFont="1" applyAlignment="1">
      <alignment horizontal="left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0" fillId="0" borderId="0" xfId="0" applyAlignment="1"/>
    <xf numFmtId="0" fontId="8" fillId="0" borderId="6" xfId="0" applyFont="1" applyBorder="1" applyAlignment="1">
      <alignment horizontal="right"/>
    </xf>
    <xf numFmtId="0" fontId="8" fillId="0" borderId="17" xfId="0" applyFont="1" applyBorder="1" applyAlignment="1">
      <alignment horizontal="left"/>
    </xf>
    <xf numFmtId="0" fontId="1" fillId="0" borderId="2" xfId="0" applyFont="1" applyBorder="1" applyAlignment="1">
      <alignment horizontal="right" vertical="center"/>
    </xf>
    <xf numFmtId="1" fontId="1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1" fillId="0" borderId="17" xfId="0" applyFont="1" applyBorder="1" applyAlignment="1">
      <alignment horizontal="left" vertical="center" wrapText="1"/>
    </xf>
    <xf numFmtId="0" fontId="8" fillId="0" borderId="17" xfId="0" applyFont="1" applyBorder="1" applyAlignment="1">
      <alignment wrapText="1"/>
    </xf>
    <xf numFmtId="0" fontId="8" fillId="0" borderId="17" xfId="0" applyFont="1" applyBorder="1" applyAlignment="1">
      <alignment horizontal="right"/>
    </xf>
    <xf numFmtId="0" fontId="8" fillId="0" borderId="17" xfId="0" applyFont="1" applyBorder="1" applyAlignment="1">
      <alignment horizontal="center"/>
    </xf>
    <xf numFmtId="0" fontId="8" fillId="0" borderId="22" xfId="0" applyFont="1" applyBorder="1" applyAlignment="1">
      <alignment horizontal="right"/>
    </xf>
    <xf numFmtId="0" fontId="6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wrapText="1"/>
    </xf>
    <xf numFmtId="0" fontId="5" fillId="0" borderId="6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16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1" fillId="0" borderId="25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0" borderId="26" xfId="0" applyFont="1" applyBorder="1" applyAlignment="1">
      <alignment vertical="center" wrapText="1"/>
    </xf>
    <xf numFmtId="0" fontId="1" fillId="0" borderId="26" xfId="0" applyFont="1" applyFill="1" applyBorder="1" applyAlignment="1">
      <alignment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 wrapText="1"/>
    </xf>
    <xf numFmtId="0" fontId="8" fillId="0" borderId="26" xfId="0" applyFont="1" applyFill="1" applyBorder="1" applyAlignment="1">
      <alignment horizontal="left" vertical="center" wrapText="1"/>
    </xf>
    <xf numFmtId="0" fontId="1" fillId="0" borderId="11" xfId="0" applyFont="1" applyBorder="1" applyAlignment="1">
      <alignment horizontal="right" vertical="center"/>
    </xf>
    <xf numFmtId="0" fontId="1" fillId="0" borderId="26" xfId="0" applyFont="1" applyFill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6" fillId="0" borderId="8" xfId="0" applyFont="1" applyBorder="1" applyAlignment="1">
      <alignment vertical="center"/>
    </xf>
    <xf numFmtId="0" fontId="0" fillId="0" borderId="0" xfId="0" applyAlignment="1">
      <alignment horizontal="center" shrinkToFi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3" xfId="0" applyFont="1" applyBorder="1" applyAlignment="1">
      <alignment horizontal="right" vertical="center"/>
    </xf>
    <xf numFmtId="0" fontId="1" fillId="0" borderId="1" xfId="0" applyNumberFormat="1" applyFont="1" applyBorder="1" applyAlignment="1">
      <alignment horizontal="right" vertical="center"/>
    </xf>
    <xf numFmtId="2" fontId="1" fillId="0" borderId="1" xfId="1" applyNumberFormat="1" applyFont="1" applyBorder="1" applyAlignment="1">
      <alignment vertical="center"/>
    </xf>
    <xf numFmtId="2" fontId="1" fillId="0" borderId="1" xfId="0" applyNumberFormat="1" applyFont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1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0" fontId="7" fillId="0" borderId="11" xfId="0" applyFont="1" applyBorder="1" applyAlignment="1">
      <alignment horizontal="right" vertical="center" wrapText="1"/>
    </xf>
    <xf numFmtId="0" fontId="1" fillId="0" borderId="8" xfId="0" applyFont="1" applyFill="1" applyBorder="1" applyAlignment="1">
      <alignment horizontal="right" vertical="center" wrapText="1"/>
    </xf>
    <xf numFmtId="0" fontId="7" fillId="0" borderId="8" xfId="0" applyFont="1" applyBorder="1" applyAlignment="1">
      <alignment horizontal="right" vertical="center" wrapText="1"/>
    </xf>
    <xf numFmtId="0" fontId="7" fillId="0" borderId="12" xfId="0" applyFont="1" applyBorder="1" applyAlignment="1">
      <alignment horizontal="right" vertical="center" wrapText="1"/>
    </xf>
    <xf numFmtId="1" fontId="11" fillId="0" borderId="2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1" fontId="11" fillId="0" borderId="8" xfId="0" applyNumberFormat="1" applyFont="1" applyBorder="1" applyAlignment="1">
      <alignment horizontal="right" vertical="center"/>
    </xf>
    <xf numFmtId="0" fontId="5" fillId="0" borderId="2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9" fillId="0" borderId="0" xfId="0" applyFont="1" applyAlignment="1">
      <alignment horizontal="left" wrapText="1"/>
    </xf>
    <xf numFmtId="0" fontId="1" fillId="0" borderId="9" xfId="0" applyFont="1" applyBorder="1" applyAlignment="1">
      <alignment horizontal="right"/>
    </xf>
    <xf numFmtId="0" fontId="1" fillId="0" borderId="23" xfId="0" applyFont="1" applyBorder="1" applyAlignment="1">
      <alignment horizontal="right"/>
    </xf>
    <xf numFmtId="0" fontId="1" fillId="0" borderId="17" xfId="0" applyFont="1" applyBorder="1" applyAlignment="1">
      <alignment horizontal="right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</cellXfs>
  <cellStyles count="3">
    <cellStyle name="Запетая" xfId="1" builtinId="3"/>
    <cellStyle name="Нормален" xfId="0" builtinId="0"/>
    <cellStyle name="Нормален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4"/>
  <sheetViews>
    <sheetView tabSelected="1" view="pageLayout" topLeftCell="A70" zoomScale="120" zoomScaleNormal="120" zoomScalePageLayoutView="120" workbookViewId="0">
      <selection activeCell="G14" sqref="G14"/>
    </sheetView>
  </sheetViews>
  <sheetFormatPr defaultRowHeight="12.75" x14ac:dyDescent="0.2"/>
  <cols>
    <col min="1" max="1" width="4.85546875" style="1" customWidth="1"/>
    <col min="2" max="2" width="26.5703125" customWidth="1"/>
    <col min="3" max="3" width="40.28515625" customWidth="1"/>
    <col min="4" max="4" width="7.85546875" customWidth="1"/>
    <col min="5" max="5" width="10.28515625" customWidth="1"/>
    <col min="6" max="6" width="10.140625" bestFit="1" customWidth="1"/>
    <col min="7" max="7" width="10.140625" customWidth="1"/>
    <col min="8" max="8" width="10" customWidth="1"/>
    <col min="9" max="9" width="13.140625" customWidth="1"/>
    <col min="10" max="10" width="9.140625" customWidth="1"/>
  </cols>
  <sheetData>
    <row r="1" spans="1:9" s="18" customFormat="1" x14ac:dyDescent="0.2">
      <c r="A1" s="65"/>
    </row>
    <row r="2" spans="1:9" x14ac:dyDescent="0.2">
      <c r="G2" s="94" t="s">
        <v>15</v>
      </c>
      <c r="H2" s="94"/>
      <c r="I2" s="1"/>
    </row>
    <row r="3" spans="1:9" x14ac:dyDescent="0.2">
      <c r="G3" s="94" t="s">
        <v>196</v>
      </c>
      <c r="H3" s="94"/>
    </row>
    <row r="4" spans="1:9" ht="13.5" thickBot="1" x14ac:dyDescent="0.25">
      <c r="B4" s="95" t="s">
        <v>8</v>
      </c>
      <c r="C4" s="95"/>
      <c r="D4" s="95"/>
      <c r="E4" s="95"/>
      <c r="F4" s="95"/>
      <c r="G4" s="95"/>
      <c r="H4" s="95"/>
      <c r="I4" s="95"/>
    </row>
    <row r="5" spans="1:9" x14ac:dyDescent="0.2">
      <c r="A5" s="101" t="s">
        <v>197</v>
      </c>
      <c r="B5" s="102"/>
      <c r="C5" s="102"/>
      <c r="D5" s="102"/>
      <c r="E5" s="102"/>
      <c r="F5" s="102"/>
      <c r="G5" s="102"/>
      <c r="H5" s="102"/>
      <c r="I5" s="103"/>
    </row>
    <row r="6" spans="1:9" x14ac:dyDescent="0.2">
      <c r="A6" s="104"/>
      <c r="B6" s="105"/>
      <c r="C6" s="105"/>
      <c r="D6" s="105"/>
      <c r="E6" s="105"/>
      <c r="F6" s="105"/>
      <c r="G6" s="105"/>
      <c r="H6" s="105"/>
      <c r="I6" s="106"/>
    </row>
    <row r="7" spans="1:9" x14ac:dyDescent="0.2">
      <c r="A7" s="104"/>
      <c r="B7" s="105"/>
      <c r="C7" s="105"/>
      <c r="D7" s="105"/>
      <c r="E7" s="105"/>
      <c r="F7" s="105"/>
      <c r="G7" s="105"/>
      <c r="H7" s="105"/>
      <c r="I7" s="106"/>
    </row>
    <row r="8" spans="1:9" ht="34.5" customHeight="1" thickBot="1" x14ac:dyDescent="0.25">
      <c r="A8" s="107"/>
      <c r="B8" s="108"/>
      <c r="C8" s="108"/>
      <c r="D8" s="108"/>
      <c r="E8" s="108"/>
      <c r="F8" s="108"/>
      <c r="G8" s="108"/>
      <c r="H8" s="108"/>
      <c r="I8" s="109"/>
    </row>
    <row r="9" spans="1:9" ht="13.5" thickBot="1" x14ac:dyDescent="0.25">
      <c r="B9" s="96"/>
      <c r="C9" s="96"/>
    </row>
    <row r="10" spans="1:9" ht="68.25" thickBot="1" x14ac:dyDescent="0.25">
      <c r="A10" s="93" t="s">
        <v>0</v>
      </c>
      <c r="B10" s="51" t="s">
        <v>1</v>
      </c>
      <c r="C10" s="4" t="s">
        <v>3</v>
      </c>
      <c r="D10" s="3" t="s">
        <v>2</v>
      </c>
      <c r="E10" s="5" t="s">
        <v>17</v>
      </c>
      <c r="F10" s="6" t="s">
        <v>5</v>
      </c>
      <c r="G10" s="7" t="s">
        <v>16</v>
      </c>
      <c r="H10" s="7" t="s">
        <v>6</v>
      </c>
      <c r="I10" s="9" t="s">
        <v>7</v>
      </c>
    </row>
    <row r="11" spans="1:9" s="2" customFormat="1" ht="14.25" customHeight="1" thickBot="1" x14ac:dyDescent="0.25">
      <c r="A11" s="92">
        <v>1</v>
      </c>
      <c r="B11" s="19">
        <v>2</v>
      </c>
      <c r="C11" s="45">
        <v>3</v>
      </c>
      <c r="D11" s="19">
        <v>4</v>
      </c>
      <c r="E11" s="46">
        <v>5</v>
      </c>
      <c r="F11" s="46">
        <v>6</v>
      </c>
      <c r="G11" s="45">
        <v>7</v>
      </c>
      <c r="H11" s="45">
        <v>8</v>
      </c>
      <c r="I11" s="45" t="s">
        <v>10</v>
      </c>
    </row>
    <row r="12" spans="1:9" ht="25.5" customHeight="1" x14ac:dyDescent="0.2">
      <c r="A12" s="15">
        <v>1</v>
      </c>
      <c r="B12" s="52" t="s">
        <v>12</v>
      </c>
      <c r="C12" s="44" t="s">
        <v>182</v>
      </c>
      <c r="D12" s="70" t="s">
        <v>4</v>
      </c>
      <c r="E12" s="89">
        <f ca="1">SUM(D12:E12)</f>
        <v>23960</v>
      </c>
      <c r="F12" s="34"/>
      <c r="G12" s="34"/>
      <c r="H12" s="34"/>
      <c r="I12" s="73"/>
    </row>
    <row r="13" spans="1:9" ht="14.25" customHeight="1" x14ac:dyDescent="0.2">
      <c r="A13" s="15">
        <v>2</v>
      </c>
      <c r="B13" s="53" t="s">
        <v>18</v>
      </c>
      <c r="C13" s="12" t="s">
        <v>19</v>
      </c>
      <c r="D13" s="47" t="s">
        <v>4</v>
      </c>
      <c r="E13" s="90">
        <v>1036</v>
      </c>
      <c r="F13" s="36"/>
      <c r="G13" s="36"/>
      <c r="H13" s="36"/>
      <c r="I13" s="61"/>
    </row>
    <row r="14" spans="1:9" ht="14.25" customHeight="1" x14ac:dyDescent="0.2">
      <c r="A14" s="17">
        <v>3</v>
      </c>
      <c r="B14" s="53" t="s">
        <v>13</v>
      </c>
      <c r="C14" s="12" t="s">
        <v>20</v>
      </c>
      <c r="D14" s="47" t="s">
        <v>4</v>
      </c>
      <c r="E14" s="90">
        <f t="shared" ref="E14:E32" ca="1" si="0">SUM(D14:E14)</f>
        <v>256</v>
      </c>
      <c r="F14" s="74"/>
      <c r="G14" s="36"/>
      <c r="H14" s="36"/>
      <c r="I14" s="61"/>
    </row>
    <row r="15" spans="1:9" ht="14.25" customHeight="1" x14ac:dyDescent="0.2">
      <c r="A15" s="17">
        <v>4</v>
      </c>
      <c r="B15" s="54" t="s">
        <v>165</v>
      </c>
      <c r="C15" s="12" t="s">
        <v>21</v>
      </c>
      <c r="D15" s="47" t="s">
        <v>4</v>
      </c>
      <c r="E15" s="90">
        <f t="shared" ca="1" si="0"/>
        <v>1334</v>
      </c>
      <c r="F15" s="36"/>
      <c r="G15" s="36"/>
      <c r="H15" s="36"/>
      <c r="I15" s="61"/>
    </row>
    <row r="16" spans="1:9" ht="14.25" customHeight="1" x14ac:dyDescent="0.2">
      <c r="A16" s="15">
        <v>5</v>
      </c>
      <c r="B16" s="53" t="s">
        <v>14</v>
      </c>
      <c r="C16" s="12" t="s">
        <v>21</v>
      </c>
      <c r="D16" s="47" t="s">
        <v>4</v>
      </c>
      <c r="E16" s="90">
        <f t="shared" ca="1" si="0"/>
        <v>526</v>
      </c>
      <c r="F16" s="36"/>
      <c r="G16" s="36"/>
      <c r="H16" s="36"/>
      <c r="I16" s="61"/>
    </row>
    <row r="17" spans="1:9" ht="28.5" customHeight="1" x14ac:dyDescent="0.2">
      <c r="A17" s="15">
        <v>6</v>
      </c>
      <c r="B17" s="53" t="s">
        <v>22</v>
      </c>
      <c r="C17" s="42" t="s">
        <v>23</v>
      </c>
      <c r="D17" s="47" t="s">
        <v>24</v>
      </c>
      <c r="E17" s="90">
        <f t="shared" ca="1" si="0"/>
        <v>10644</v>
      </c>
      <c r="F17" s="36"/>
      <c r="G17" s="36"/>
      <c r="H17" s="36"/>
      <c r="I17" s="61"/>
    </row>
    <row r="18" spans="1:9" ht="25.5" customHeight="1" x14ac:dyDescent="0.2">
      <c r="A18" s="15">
        <v>7</v>
      </c>
      <c r="B18" s="55" t="s">
        <v>25</v>
      </c>
      <c r="C18" s="10" t="s">
        <v>26</v>
      </c>
      <c r="D18" s="47" t="s">
        <v>4</v>
      </c>
      <c r="E18" s="90">
        <f t="shared" ca="1" si="0"/>
        <v>15058</v>
      </c>
      <c r="F18" s="36"/>
      <c r="G18" s="36"/>
      <c r="H18" s="36"/>
      <c r="I18" s="61"/>
    </row>
    <row r="19" spans="1:9" ht="25.5" customHeight="1" x14ac:dyDescent="0.2">
      <c r="A19" s="15">
        <v>8</v>
      </c>
      <c r="B19" s="55" t="s">
        <v>174</v>
      </c>
      <c r="C19" s="10" t="s">
        <v>26</v>
      </c>
      <c r="D19" s="47" t="s">
        <v>4</v>
      </c>
      <c r="E19" s="90">
        <f t="shared" ca="1" si="0"/>
        <v>1510</v>
      </c>
      <c r="F19" s="36"/>
      <c r="G19" s="36"/>
      <c r="H19" s="36"/>
      <c r="I19" s="61"/>
    </row>
    <row r="20" spans="1:9" ht="25.5" x14ac:dyDescent="0.2">
      <c r="A20" s="17">
        <v>9</v>
      </c>
      <c r="B20" s="55" t="s">
        <v>166</v>
      </c>
      <c r="C20" s="10" t="s">
        <v>26</v>
      </c>
      <c r="D20" s="47" t="s">
        <v>4</v>
      </c>
      <c r="E20" s="90">
        <f t="shared" ca="1" si="0"/>
        <v>1058</v>
      </c>
      <c r="F20" s="36"/>
      <c r="G20" s="36"/>
      <c r="H20" s="36"/>
      <c r="I20" s="61"/>
    </row>
    <row r="21" spans="1:9" s="31" customFormat="1" ht="30.75" customHeight="1" x14ac:dyDescent="0.2">
      <c r="A21" s="17">
        <v>10</v>
      </c>
      <c r="B21" s="55" t="s">
        <v>167</v>
      </c>
      <c r="C21" s="10" t="s">
        <v>27</v>
      </c>
      <c r="D21" s="47" t="s">
        <v>28</v>
      </c>
      <c r="E21" s="35">
        <f t="shared" ca="1" si="0"/>
        <v>556</v>
      </c>
      <c r="F21" s="75"/>
      <c r="G21" s="36"/>
      <c r="H21" s="36"/>
      <c r="I21" s="61"/>
    </row>
    <row r="22" spans="1:9" ht="30.75" customHeight="1" x14ac:dyDescent="0.2">
      <c r="A22" s="17">
        <v>11</v>
      </c>
      <c r="B22" s="56" t="s">
        <v>168</v>
      </c>
      <c r="C22" s="10" t="s">
        <v>169</v>
      </c>
      <c r="D22" s="47" t="s">
        <v>28</v>
      </c>
      <c r="E22" s="35">
        <f t="shared" ca="1" si="0"/>
        <v>168</v>
      </c>
      <c r="F22" s="36"/>
      <c r="G22" s="36"/>
      <c r="H22" s="36"/>
      <c r="I22" s="61"/>
    </row>
    <row r="23" spans="1:9" ht="25.5" customHeight="1" x14ac:dyDescent="0.2">
      <c r="A23" s="17">
        <v>12</v>
      </c>
      <c r="B23" s="56" t="s">
        <v>171</v>
      </c>
      <c r="C23" s="10" t="s">
        <v>172</v>
      </c>
      <c r="D23" s="47" t="s">
        <v>28</v>
      </c>
      <c r="E23" s="35">
        <f t="shared" ca="1" si="0"/>
        <v>122.47</v>
      </c>
      <c r="F23" s="36"/>
      <c r="G23" s="36"/>
      <c r="H23" s="36"/>
      <c r="I23" s="61"/>
    </row>
    <row r="24" spans="1:9" ht="19.5" customHeight="1" x14ac:dyDescent="0.2">
      <c r="A24" s="17">
        <v>13</v>
      </c>
      <c r="B24" s="56" t="s">
        <v>170</v>
      </c>
      <c r="C24" s="10" t="s">
        <v>173</v>
      </c>
      <c r="D24" s="50" t="s">
        <v>28</v>
      </c>
      <c r="E24" s="35">
        <f t="shared" ca="1" si="0"/>
        <v>141.988</v>
      </c>
      <c r="F24" s="36"/>
      <c r="G24" s="36"/>
      <c r="H24" s="36"/>
      <c r="I24" s="61"/>
    </row>
    <row r="25" spans="1:9" ht="25.5" customHeight="1" x14ac:dyDescent="0.2">
      <c r="A25" s="17">
        <v>14</v>
      </c>
      <c r="B25" s="56" t="s">
        <v>163</v>
      </c>
      <c r="C25" s="10" t="s">
        <v>29</v>
      </c>
      <c r="D25" s="50" t="s">
        <v>4</v>
      </c>
      <c r="E25" s="35">
        <f t="shared" ca="1" si="0"/>
        <v>1280</v>
      </c>
      <c r="F25" s="76"/>
      <c r="G25" s="36"/>
      <c r="H25" s="36"/>
      <c r="I25" s="61"/>
    </row>
    <row r="26" spans="1:9" ht="25.5" customHeight="1" x14ac:dyDescent="0.2">
      <c r="A26" s="15">
        <v>15</v>
      </c>
      <c r="B26" s="56" t="s">
        <v>148</v>
      </c>
      <c r="C26" s="10" t="s">
        <v>30</v>
      </c>
      <c r="D26" s="47" t="s">
        <v>28</v>
      </c>
      <c r="E26" s="35">
        <f t="shared" ca="1" si="0"/>
        <v>82</v>
      </c>
      <c r="F26" s="36"/>
      <c r="G26" s="36"/>
      <c r="H26" s="36"/>
      <c r="I26" s="61"/>
    </row>
    <row r="27" spans="1:9" ht="25.5" customHeight="1" x14ac:dyDescent="0.2">
      <c r="A27" s="15">
        <v>16</v>
      </c>
      <c r="B27" s="56" t="s">
        <v>149</v>
      </c>
      <c r="C27" s="26" t="s">
        <v>30</v>
      </c>
      <c r="D27" s="47" t="s">
        <v>28</v>
      </c>
      <c r="E27" s="35">
        <f t="shared" ca="1" si="0"/>
        <v>1471.9259999999999</v>
      </c>
      <c r="F27" s="36"/>
      <c r="G27" s="36"/>
      <c r="H27" s="36"/>
      <c r="I27" s="61"/>
    </row>
    <row r="28" spans="1:9" ht="18.75" customHeight="1" x14ac:dyDescent="0.2">
      <c r="A28" s="15">
        <v>17</v>
      </c>
      <c r="B28" s="55" t="s">
        <v>31</v>
      </c>
      <c r="C28" s="10" t="s">
        <v>150</v>
      </c>
      <c r="D28" s="47" t="s">
        <v>28</v>
      </c>
      <c r="E28" s="35">
        <f t="shared" ca="1" si="0"/>
        <v>96</v>
      </c>
      <c r="F28" s="36"/>
      <c r="G28" s="36"/>
      <c r="H28" s="36"/>
      <c r="I28" s="61"/>
    </row>
    <row r="29" spans="1:9" ht="21.75" customHeight="1" x14ac:dyDescent="0.2">
      <c r="A29" s="15">
        <v>18</v>
      </c>
      <c r="B29" s="57" t="s">
        <v>32</v>
      </c>
      <c r="C29" s="10" t="s">
        <v>177</v>
      </c>
      <c r="D29" s="47" t="s">
        <v>28</v>
      </c>
      <c r="E29" s="35">
        <f t="shared" ca="1" si="0"/>
        <v>1878.952</v>
      </c>
      <c r="F29" s="36"/>
      <c r="G29" s="36"/>
      <c r="H29" s="36"/>
      <c r="I29" s="61"/>
    </row>
    <row r="30" spans="1:9" ht="21" customHeight="1" x14ac:dyDescent="0.2">
      <c r="A30" s="15">
        <v>19</v>
      </c>
      <c r="B30" s="57" t="s">
        <v>183</v>
      </c>
      <c r="C30" s="10" t="s">
        <v>184</v>
      </c>
      <c r="D30" s="47" t="s">
        <v>28</v>
      </c>
      <c r="E30" s="35">
        <f t="shared" ca="1" si="0"/>
        <v>972</v>
      </c>
      <c r="F30" s="76"/>
      <c r="G30" s="36"/>
      <c r="H30" s="36"/>
      <c r="I30" s="61"/>
    </row>
    <row r="31" spans="1:9" ht="19.5" customHeight="1" x14ac:dyDescent="0.2">
      <c r="A31" s="15">
        <v>20</v>
      </c>
      <c r="B31" s="57" t="s">
        <v>33</v>
      </c>
      <c r="C31" s="10" t="s">
        <v>34</v>
      </c>
      <c r="D31" s="47" t="s">
        <v>28</v>
      </c>
      <c r="E31" s="35">
        <f t="shared" ca="1" si="0"/>
        <v>4120</v>
      </c>
      <c r="F31" s="36"/>
      <c r="G31" s="36"/>
      <c r="H31" s="36"/>
      <c r="I31" s="61"/>
    </row>
    <row r="32" spans="1:9" ht="37.5" customHeight="1" x14ac:dyDescent="0.2">
      <c r="A32" s="15">
        <v>21</v>
      </c>
      <c r="B32" s="57" t="s">
        <v>35</v>
      </c>
      <c r="C32" s="10" t="s">
        <v>185</v>
      </c>
      <c r="D32" s="47" t="s">
        <v>28</v>
      </c>
      <c r="E32" s="35">
        <f t="shared" ca="1" si="0"/>
        <v>2992</v>
      </c>
      <c r="F32" s="36"/>
      <c r="G32" s="36"/>
      <c r="H32" s="36"/>
      <c r="I32" s="61"/>
    </row>
    <row r="33" spans="1:9" ht="21.75" customHeight="1" x14ac:dyDescent="0.2">
      <c r="A33" s="15">
        <v>22</v>
      </c>
      <c r="B33" s="57" t="s">
        <v>36</v>
      </c>
      <c r="C33" s="11" t="s">
        <v>37</v>
      </c>
      <c r="D33" s="47" t="s">
        <v>28</v>
      </c>
      <c r="E33" s="35">
        <f ca="1">SUM(D33:E33)</f>
        <v>422</v>
      </c>
      <c r="F33" s="76"/>
      <c r="G33" s="36"/>
      <c r="H33" s="36"/>
      <c r="I33" s="61"/>
    </row>
    <row r="34" spans="1:9" ht="19.5" customHeight="1" x14ac:dyDescent="0.2">
      <c r="A34" s="15">
        <v>23</v>
      </c>
      <c r="B34" s="57" t="s">
        <v>151</v>
      </c>
      <c r="C34" s="10" t="s">
        <v>38</v>
      </c>
      <c r="D34" s="47" t="s">
        <v>4</v>
      </c>
      <c r="E34" s="35">
        <f ca="1">SUM(D34:E34)</f>
        <v>228</v>
      </c>
      <c r="F34" s="36"/>
      <c r="G34" s="36"/>
      <c r="H34" s="36"/>
      <c r="I34" s="61"/>
    </row>
    <row r="35" spans="1:9" ht="45.75" customHeight="1" x14ac:dyDescent="0.2">
      <c r="A35" s="15">
        <v>24</v>
      </c>
      <c r="B35" s="57" t="s">
        <v>186</v>
      </c>
      <c r="C35" s="10" t="s">
        <v>187</v>
      </c>
      <c r="D35" s="47" t="s">
        <v>144</v>
      </c>
      <c r="E35" s="90">
        <f t="shared" ref="E35:E98" ca="1" si="1">SUM(D35:E35)</f>
        <v>7440</v>
      </c>
      <c r="F35" s="36"/>
      <c r="G35" s="36"/>
      <c r="H35" s="36"/>
      <c r="I35" s="61"/>
    </row>
    <row r="36" spans="1:9" ht="42" customHeight="1" x14ac:dyDescent="0.2">
      <c r="A36" s="15">
        <v>25</v>
      </c>
      <c r="B36" s="57" t="s">
        <v>188</v>
      </c>
      <c r="C36" s="10" t="s">
        <v>187</v>
      </c>
      <c r="D36" s="47" t="s">
        <v>4</v>
      </c>
      <c r="E36" s="90">
        <f t="shared" ca="1" si="1"/>
        <v>8200</v>
      </c>
      <c r="F36" s="36"/>
      <c r="G36" s="36"/>
      <c r="H36" s="36"/>
      <c r="I36" s="61"/>
    </row>
    <row r="37" spans="1:9" ht="25.5" customHeight="1" x14ac:dyDescent="0.2">
      <c r="A37" s="15">
        <v>26</v>
      </c>
      <c r="B37" s="58" t="s">
        <v>39</v>
      </c>
      <c r="C37" s="10" t="s">
        <v>40</v>
      </c>
      <c r="D37" s="47" t="s">
        <v>28</v>
      </c>
      <c r="E37" s="90">
        <f t="shared" ca="1" si="1"/>
        <v>448</v>
      </c>
      <c r="F37" s="36"/>
      <c r="G37" s="36"/>
      <c r="H37" s="36"/>
      <c r="I37" s="61"/>
    </row>
    <row r="38" spans="1:9" ht="25.5" customHeight="1" x14ac:dyDescent="0.2">
      <c r="A38" s="15">
        <v>27</v>
      </c>
      <c r="B38" s="58" t="s">
        <v>152</v>
      </c>
      <c r="C38" s="10" t="s">
        <v>41</v>
      </c>
      <c r="D38" s="47" t="s">
        <v>28</v>
      </c>
      <c r="E38" s="90">
        <f t="shared" ca="1" si="1"/>
        <v>112</v>
      </c>
      <c r="F38" s="36"/>
      <c r="G38" s="36"/>
      <c r="H38" s="36"/>
      <c r="I38" s="61"/>
    </row>
    <row r="39" spans="1:9" ht="30.75" customHeight="1" x14ac:dyDescent="0.2">
      <c r="A39" s="15">
        <v>28</v>
      </c>
      <c r="B39" s="57" t="s">
        <v>153</v>
      </c>
      <c r="C39" s="10" t="s">
        <v>42</v>
      </c>
      <c r="D39" s="47" t="s">
        <v>28</v>
      </c>
      <c r="E39" s="90">
        <f t="shared" ca="1" si="1"/>
        <v>192</v>
      </c>
      <c r="F39" s="36"/>
      <c r="G39" s="36"/>
      <c r="H39" s="36"/>
      <c r="I39" s="61"/>
    </row>
    <row r="40" spans="1:9" ht="29.25" customHeight="1" x14ac:dyDescent="0.2">
      <c r="A40" s="15">
        <v>29</v>
      </c>
      <c r="B40" s="58" t="s">
        <v>43</v>
      </c>
      <c r="C40" s="10" t="s">
        <v>44</v>
      </c>
      <c r="D40" s="47" t="s">
        <v>28</v>
      </c>
      <c r="E40" s="35">
        <f t="shared" ca="1" si="1"/>
        <v>86</v>
      </c>
      <c r="F40" s="36"/>
      <c r="G40" s="36"/>
      <c r="H40" s="36"/>
      <c r="I40" s="61"/>
    </row>
    <row r="41" spans="1:9" ht="26.25" customHeight="1" x14ac:dyDescent="0.2">
      <c r="A41" s="15">
        <v>30</v>
      </c>
      <c r="B41" s="58" t="s">
        <v>189</v>
      </c>
      <c r="C41" s="10" t="s">
        <v>44</v>
      </c>
      <c r="D41" s="47" t="s">
        <v>28</v>
      </c>
      <c r="E41" s="35">
        <f t="shared" ca="1" si="1"/>
        <v>20</v>
      </c>
      <c r="F41" s="36"/>
      <c r="G41" s="36"/>
      <c r="H41" s="36"/>
      <c r="I41" s="61"/>
    </row>
    <row r="42" spans="1:9" ht="25.5" customHeight="1" x14ac:dyDescent="0.2">
      <c r="A42" s="15">
        <v>31</v>
      </c>
      <c r="B42" s="57" t="s">
        <v>45</v>
      </c>
      <c r="C42" s="10" t="s">
        <v>154</v>
      </c>
      <c r="D42" s="47" t="s">
        <v>28</v>
      </c>
      <c r="E42" s="35">
        <f t="shared" ca="1" si="1"/>
        <v>448</v>
      </c>
      <c r="F42" s="76"/>
      <c r="G42" s="36"/>
      <c r="H42" s="36"/>
      <c r="I42" s="61"/>
    </row>
    <row r="43" spans="1:9" ht="25.5" customHeight="1" x14ac:dyDescent="0.2">
      <c r="A43" s="15">
        <v>32</v>
      </c>
      <c r="B43" s="57" t="s">
        <v>46</v>
      </c>
      <c r="C43" s="10" t="s">
        <v>47</v>
      </c>
      <c r="D43" s="47" t="s">
        <v>28</v>
      </c>
      <c r="E43" s="35">
        <f t="shared" ca="1" si="1"/>
        <v>424</v>
      </c>
      <c r="F43" s="76"/>
      <c r="G43" s="36"/>
      <c r="H43" s="36"/>
      <c r="I43" s="61"/>
    </row>
    <row r="44" spans="1:9" ht="25.5" customHeight="1" x14ac:dyDescent="0.2">
      <c r="A44" s="15">
        <v>33</v>
      </c>
      <c r="B44" s="57" t="s">
        <v>178</v>
      </c>
      <c r="C44" s="10" t="s">
        <v>179</v>
      </c>
      <c r="D44" s="47" t="s">
        <v>4</v>
      </c>
      <c r="E44" s="35">
        <f t="shared" ca="1" si="1"/>
        <v>26440</v>
      </c>
      <c r="F44" s="36"/>
      <c r="G44" s="36"/>
      <c r="H44" s="36"/>
      <c r="I44" s="61"/>
    </row>
    <row r="45" spans="1:9" ht="25.5" customHeight="1" x14ac:dyDescent="0.2">
      <c r="A45" s="15">
        <v>34</v>
      </c>
      <c r="B45" s="58" t="s">
        <v>48</v>
      </c>
      <c r="C45" s="10" t="s">
        <v>49</v>
      </c>
      <c r="D45" s="47" t="s">
        <v>28</v>
      </c>
      <c r="E45" s="35">
        <f t="shared" ca="1" si="1"/>
        <v>1842</v>
      </c>
      <c r="F45" s="76"/>
      <c r="G45" s="36"/>
      <c r="H45" s="36"/>
      <c r="I45" s="61"/>
    </row>
    <row r="46" spans="1:9" ht="18" customHeight="1" x14ac:dyDescent="0.2">
      <c r="A46" s="15">
        <v>35</v>
      </c>
      <c r="B46" s="57" t="s">
        <v>50</v>
      </c>
      <c r="C46" s="10" t="s">
        <v>49</v>
      </c>
      <c r="D46" s="47" t="s">
        <v>28</v>
      </c>
      <c r="E46" s="35">
        <f t="shared" ca="1" si="1"/>
        <v>30</v>
      </c>
      <c r="F46" s="36"/>
      <c r="G46" s="36"/>
      <c r="H46" s="36"/>
      <c r="I46" s="61"/>
    </row>
    <row r="47" spans="1:9" ht="17.25" customHeight="1" x14ac:dyDescent="0.2">
      <c r="A47" s="15">
        <v>36</v>
      </c>
      <c r="B47" s="58" t="s">
        <v>51</v>
      </c>
      <c r="C47" s="10" t="s">
        <v>49</v>
      </c>
      <c r="D47" s="47" t="s">
        <v>28</v>
      </c>
      <c r="E47" s="35">
        <f t="shared" ca="1" si="1"/>
        <v>346</v>
      </c>
      <c r="F47" s="36"/>
      <c r="G47" s="36"/>
      <c r="H47" s="36"/>
      <c r="I47" s="61"/>
    </row>
    <row r="48" spans="1:9" ht="20.25" customHeight="1" x14ac:dyDescent="0.2">
      <c r="A48" s="15">
        <v>37</v>
      </c>
      <c r="B48" s="58" t="s">
        <v>52</v>
      </c>
      <c r="C48" s="11" t="s">
        <v>49</v>
      </c>
      <c r="D48" s="47" t="s">
        <v>28</v>
      </c>
      <c r="E48" s="35">
        <f t="shared" ca="1" si="1"/>
        <v>104</v>
      </c>
      <c r="F48" s="36"/>
      <c r="G48" s="36"/>
      <c r="H48" s="36"/>
      <c r="I48" s="61"/>
    </row>
    <row r="49" spans="1:9" ht="21" customHeight="1" x14ac:dyDescent="0.2">
      <c r="A49" s="15">
        <v>38</v>
      </c>
      <c r="B49" s="58" t="s">
        <v>53</v>
      </c>
      <c r="C49" s="10" t="s">
        <v>49</v>
      </c>
      <c r="D49" s="47" t="s">
        <v>28</v>
      </c>
      <c r="E49" s="35">
        <f t="shared" ca="1" si="1"/>
        <v>286.2</v>
      </c>
      <c r="F49" s="36"/>
      <c r="G49" s="36"/>
      <c r="H49" s="36"/>
      <c r="I49" s="61"/>
    </row>
    <row r="50" spans="1:9" ht="25.5" customHeight="1" x14ac:dyDescent="0.2">
      <c r="A50" s="15">
        <v>39</v>
      </c>
      <c r="B50" s="57" t="s">
        <v>54</v>
      </c>
      <c r="C50" s="10" t="s">
        <v>49</v>
      </c>
      <c r="D50" s="47" t="s">
        <v>28</v>
      </c>
      <c r="E50" s="35">
        <f t="shared" ca="1" si="1"/>
        <v>48.6</v>
      </c>
      <c r="F50" s="36"/>
      <c r="G50" s="36"/>
      <c r="H50" s="36"/>
      <c r="I50" s="61"/>
    </row>
    <row r="51" spans="1:9" ht="26.25" customHeight="1" x14ac:dyDescent="0.2">
      <c r="A51" s="15">
        <v>40</v>
      </c>
      <c r="B51" s="58" t="s">
        <v>55</v>
      </c>
      <c r="C51" s="10" t="s">
        <v>49</v>
      </c>
      <c r="D51" s="47" t="s">
        <v>28</v>
      </c>
      <c r="E51" s="35">
        <f t="shared" ca="1" si="1"/>
        <v>55.58</v>
      </c>
      <c r="F51" s="77"/>
      <c r="G51" s="69"/>
      <c r="H51" s="69"/>
      <c r="I51" s="78"/>
    </row>
    <row r="52" spans="1:9" ht="25.5" customHeight="1" x14ac:dyDescent="0.2">
      <c r="A52" s="15">
        <v>41</v>
      </c>
      <c r="B52" s="55" t="s">
        <v>56</v>
      </c>
      <c r="C52" s="10" t="s">
        <v>49</v>
      </c>
      <c r="D52" s="47" t="s">
        <v>28</v>
      </c>
      <c r="E52" s="35">
        <f t="shared" ca="1" si="1"/>
        <v>723.4</v>
      </c>
      <c r="F52" s="79"/>
      <c r="G52" s="69"/>
      <c r="H52" s="69"/>
      <c r="I52" s="78"/>
    </row>
    <row r="53" spans="1:9" ht="20.25" customHeight="1" x14ac:dyDescent="0.2">
      <c r="A53" s="15">
        <v>42</v>
      </c>
      <c r="B53" s="53" t="s">
        <v>57</v>
      </c>
      <c r="C53" s="10" t="s">
        <v>49</v>
      </c>
      <c r="D53" s="47" t="s">
        <v>28</v>
      </c>
      <c r="E53" s="35">
        <f t="shared" ca="1" si="1"/>
        <v>88</v>
      </c>
      <c r="F53" s="79"/>
      <c r="G53" s="69"/>
      <c r="H53" s="69"/>
      <c r="I53" s="78"/>
    </row>
    <row r="54" spans="1:9" ht="21" customHeight="1" x14ac:dyDescent="0.2">
      <c r="A54" s="15">
        <v>43</v>
      </c>
      <c r="B54" s="53" t="s">
        <v>58</v>
      </c>
      <c r="C54" s="10" t="s">
        <v>49</v>
      </c>
      <c r="D54" s="47" t="s">
        <v>28</v>
      </c>
      <c r="E54" s="35">
        <f t="shared" ca="1" si="1"/>
        <v>120</v>
      </c>
      <c r="F54" s="79"/>
      <c r="G54" s="69"/>
      <c r="H54" s="69"/>
      <c r="I54" s="78"/>
    </row>
    <row r="55" spans="1:9" ht="19.5" customHeight="1" x14ac:dyDescent="0.2">
      <c r="A55" s="15">
        <v>44</v>
      </c>
      <c r="B55" s="53" t="s">
        <v>59</v>
      </c>
      <c r="C55" s="11" t="s">
        <v>49</v>
      </c>
      <c r="D55" s="47" t="s">
        <v>28</v>
      </c>
      <c r="E55" s="35">
        <f t="shared" ca="1" si="1"/>
        <v>38</v>
      </c>
      <c r="F55" s="79"/>
      <c r="G55" s="69"/>
      <c r="H55" s="69"/>
      <c r="I55" s="78"/>
    </row>
    <row r="56" spans="1:9" ht="19.5" customHeight="1" x14ac:dyDescent="0.2">
      <c r="A56" s="15">
        <v>45</v>
      </c>
      <c r="B56" s="54" t="s">
        <v>155</v>
      </c>
      <c r="C56" s="10" t="s">
        <v>49</v>
      </c>
      <c r="D56" s="47" t="s">
        <v>28</v>
      </c>
      <c r="E56" s="35">
        <f t="shared" ca="1" si="1"/>
        <v>2864.4</v>
      </c>
      <c r="F56" s="79"/>
      <c r="G56" s="69"/>
      <c r="H56" s="69"/>
      <c r="I56" s="78"/>
    </row>
    <row r="57" spans="1:9" ht="19.5" customHeight="1" x14ac:dyDescent="0.2">
      <c r="A57" s="15">
        <v>46</v>
      </c>
      <c r="B57" s="54" t="s">
        <v>60</v>
      </c>
      <c r="C57" s="10" t="s">
        <v>49</v>
      </c>
      <c r="D57" s="47" t="s">
        <v>28</v>
      </c>
      <c r="E57" s="35">
        <f t="shared" ca="1" si="1"/>
        <v>64</v>
      </c>
      <c r="F57" s="79"/>
      <c r="G57" s="69"/>
      <c r="H57" s="69"/>
      <c r="I57" s="78"/>
    </row>
    <row r="58" spans="1:9" ht="20.25" customHeight="1" x14ac:dyDescent="0.2">
      <c r="A58" s="15">
        <v>47</v>
      </c>
      <c r="B58" s="57" t="s">
        <v>61</v>
      </c>
      <c r="C58" s="43" t="s">
        <v>49</v>
      </c>
      <c r="D58" s="47" t="s">
        <v>28</v>
      </c>
      <c r="E58" s="35">
        <f t="shared" ca="1" si="1"/>
        <v>7247.4</v>
      </c>
      <c r="F58" s="79"/>
      <c r="G58" s="80"/>
      <c r="H58" s="80"/>
      <c r="I58" s="81"/>
    </row>
    <row r="59" spans="1:9" ht="20.25" customHeight="1" x14ac:dyDescent="0.2">
      <c r="A59" s="15">
        <v>48</v>
      </c>
      <c r="B59" s="57" t="s">
        <v>62</v>
      </c>
      <c r="C59" s="43" t="s">
        <v>49</v>
      </c>
      <c r="D59" s="47" t="s">
        <v>28</v>
      </c>
      <c r="E59" s="35">
        <f t="shared" ca="1" si="1"/>
        <v>1332.1</v>
      </c>
      <c r="F59" s="79"/>
      <c r="G59" s="80"/>
      <c r="H59" s="80"/>
      <c r="I59" s="81"/>
    </row>
    <row r="60" spans="1:9" ht="20.25" customHeight="1" x14ac:dyDescent="0.2">
      <c r="A60" s="15">
        <v>49</v>
      </c>
      <c r="B60" s="57" t="s">
        <v>180</v>
      </c>
      <c r="C60" s="43" t="s">
        <v>49</v>
      </c>
      <c r="D60" s="47" t="s">
        <v>28</v>
      </c>
      <c r="E60" s="35">
        <f t="shared" ca="1" si="1"/>
        <v>3127.1</v>
      </c>
      <c r="F60" s="79"/>
      <c r="G60" s="80"/>
      <c r="H60" s="80"/>
      <c r="I60" s="81"/>
    </row>
    <row r="61" spans="1:9" ht="20.25" customHeight="1" x14ac:dyDescent="0.2">
      <c r="A61" s="15">
        <v>50</v>
      </c>
      <c r="B61" s="57" t="s">
        <v>63</v>
      </c>
      <c r="C61" s="43" t="s">
        <v>49</v>
      </c>
      <c r="D61" s="47" t="s">
        <v>28</v>
      </c>
      <c r="E61" s="35">
        <f t="shared" ca="1" si="1"/>
        <v>172.2</v>
      </c>
      <c r="F61" s="79"/>
      <c r="G61" s="80"/>
      <c r="H61" s="80"/>
      <c r="I61" s="81"/>
    </row>
    <row r="62" spans="1:9" ht="22.5" customHeight="1" x14ac:dyDescent="0.2">
      <c r="A62" s="15">
        <v>51</v>
      </c>
      <c r="B62" s="57" t="s">
        <v>64</v>
      </c>
      <c r="C62" s="43" t="s">
        <v>49</v>
      </c>
      <c r="D62" s="47" t="s">
        <v>28</v>
      </c>
      <c r="E62" s="35">
        <f t="shared" ca="1" si="1"/>
        <v>899.69999999999993</v>
      </c>
      <c r="F62" s="79"/>
      <c r="G62" s="80"/>
      <c r="H62" s="80"/>
      <c r="I62" s="81"/>
    </row>
    <row r="63" spans="1:9" ht="20.25" customHeight="1" x14ac:dyDescent="0.2">
      <c r="A63" s="15">
        <v>52</v>
      </c>
      <c r="B63" s="57" t="s">
        <v>65</v>
      </c>
      <c r="C63" s="43" t="s">
        <v>49</v>
      </c>
      <c r="D63" s="47" t="s">
        <v>28</v>
      </c>
      <c r="E63" s="35">
        <f t="shared" ca="1" si="1"/>
        <v>304</v>
      </c>
      <c r="F63" s="79"/>
      <c r="G63" s="80"/>
      <c r="H63" s="80"/>
      <c r="I63" s="81"/>
    </row>
    <row r="64" spans="1:9" ht="20.25" customHeight="1" x14ac:dyDescent="0.2">
      <c r="A64" s="15">
        <v>53</v>
      </c>
      <c r="B64" s="57" t="s">
        <v>67</v>
      </c>
      <c r="C64" s="43" t="s">
        <v>49</v>
      </c>
      <c r="D64" s="47" t="s">
        <v>28</v>
      </c>
      <c r="E64" s="35">
        <f t="shared" ca="1" si="1"/>
        <v>326</v>
      </c>
      <c r="F64" s="79"/>
      <c r="G64" s="80"/>
      <c r="H64" s="80"/>
      <c r="I64" s="81"/>
    </row>
    <row r="65" spans="1:9" ht="19.5" customHeight="1" x14ac:dyDescent="0.2">
      <c r="A65" s="15">
        <v>54</v>
      </c>
      <c r="B65" s="57" t="s">
        <v>68</v>
      </c>
      <c r="C65" s="43" t="s">
        <v>69</v>
      </c>
      <c r="D65" s="47" t="s">
        <v>4</v>
      </c>
      <c r="E65" s="35">
        <f t="shared" ca="1" si="1"/>
        <v>204</v>
      </c>
      <c r="F65" s="79"/>
      <c r="G65" s="80"/>
      <c r="H65" s="80"/>
      <c r="I65" s="81"/>
    </row>
    <row r="66" spans="1:9" ht="20.25" customHeight="1" x14ac:dyDescent="0.2">
      <c r="A66" s="15">
        <v>55</v>
      </c>
      <c r="B66" s="57" t="s">
        <v>70</v>
      </c>
      <c r="C66" s="43" t="s">
        <v>69</v>
      </c>
      <c r="D66" s="47" t="s">
        <v>4</v>
      </c>
      <c r="E66" s="35">
        <f t="shared" ca="1" si="1"/>
        <v>1706</v>
      </c>
      <c r="F66" s="79"/>
      <c r="G66" s="80"/>
      <c r="H66" s="80"/>
      <c r="I66" s="81"/>
    </row>
    <row r="67" spans="1:9" ht="22.5" customHeight="1" x14ac:dyDescent="0.2">
      <c r="A67" s="15">
        <v>56</v>
      </c>
      <c r="B67" s="57" t="s">
        <v>71</v>
      </c>
      <c r="C67" s="43" t="s">
        <v>69</v>
      </c>
      <c r="D67" s="47" t="s">
        <v>4</v>
      </c>
      <c r="E67" s="35">
        <f t="shared" ca="1" si="1"/>
        <v>178</v>
      </c>
      <c r="F67" s="79"/>
      <c r="G67" s="80"/>
      <c r="H67" s="80"/>
      <c r="I67" s="81"/>
    </row>
    <row r="68" spans="1:9" ht="30" customHeight="1" x14ac:dyDescent="0.2">
      <c r="A68" s="15">
        <v>57</v>
      </c>
      <c r="B68" s="57" t="s">
        <v>72</v>
      </c>
      <c r="C68" s="43" t="s">
        <v>73</v>
      </c>
      <c r="D68" s="47" t="s">
        <v>4</v>
      </c>
      <c r="E68" s="35">
        <f t="shared" ca="1" si="1"/>
        <v>572</v>
      </c>
      <c r="F68" s="79"/>
      <c r="G68" s="80"/>
      <c r="H68" s="80"/>
      <c r="I68" s="81"/>
    </row>
    <row r="69" spans="1:9" ht="27.75" customHeight="1" x14ac:dyDescent="0.2">
      <c r="A69" s="15">
        <v>58</v>
      </c>
      <c r="B69" s="57" t="s">
        <v>74</v>
      </c>
      <c r="C69" s="43" t="s">
        <v>73</v>
      </c>
      <c r="D69" s="47" t="s">
        <v>4</v>
      </c>
      <c r="E69" s="35">
        <f t="shared" ca="1" si="1"/>
        <v>242</v>
      </c>
      <c r="F69" s="79"/>
      <c r="G69" s="80"/>
      <c r="H69" s="80"/>
      <c r="I69" s="81"/>
    </row>
    <row r="70" spans="1:9" ht="28.5" customHeight="1" x14ac:dyDescent="0.2">
      <c r="A70" s="15">
        <v>59</v>
      </c>
      <c r="B70" s="57" t="s">
        <v>176</v>
      </c>
      <c r="C70" s="43" t="s">
        <v>75</v>
      </c>
      <c r="D70" s="47" t="s">
        <v>4</v>
      </c>
      <c r="E70" s="35">
        <f t="shared" ca="1" si="1"/>
        <v>620</v>
      </c>
      <c r="F70" s="79"/>
      <c r="G70" s="80"/>
      <c r="H70" s="80"/>
      <c r="I70" s="81"/>
    </row>
    <row r="71" spans="1:9" ht="21" customHeight="1" x14ac:dyDescent="0.2">
      <c r="A71" s="15">
        <v>60</v>
      </c>
      <c r="B71" s="57" t="s">
        <v>76</v>
      </c>
      <c r="C71" s="43" t="s">
        <v>75</v>
      </c>
      <c r="D71" s="47" t="s">
        <v>4</v>
      </c>
      <c r="E71" s="35">
        <f t="shared" ca="1" si="1"/>
        <v>30</v>
      </c>
      <c r="F71" s="79"/>
      <c r="G71" s="80"/>
      <c r="H71" s="80"/>
      <c r="I71" s="81"/>
    </row>
    <row r="72" spans="1:9" ht="23.25" customHeight="1" x14ac:dyDescent="0.2">
      <c r="A72" s="15">
        <v>61</v>
      </c>
      <c r="B72" s="59" t="s">
        <v>77</v>
      </c>
      <c r="C72" s="43" t="s">
        <v>75</v>
      </c>
      <c r="D72" s="47" t="s">
        <v>4</v>
      </c>
      <c r="E72" s="35">
        <f t="shared" ca="1" si="1"/>
        <v>50</v>
      </c>
      <c r="F72" s="79"/>
      <c r="G72" s="82"/>
      <c r="H72" s="82"/>
      <c r="I72" s="83"/>
    </row>
    <row r="73" spans="1:9" ht="24" customHeight="1" x14ac:dyDescent="0.2">
      <c r="A73" s="15">
        <v>62</v>
      </c>
      <c r="B73" s="59" t="s">
        <v>78</v>
      </c>
      <c r="C73" s="43" t="s">
        <v>75</v>
      </c>
      <c r="D73" s="47" t="s">
        <v>4</v>
      </c>
      <c r="E73" s="35">
        <f t="shared" ca="1" si="1"/>
        <v>200</v>
      </c>
      <c r="F73" s="79"/>
      <c r="G73" s="82"/>
      <c r="H73" s="82"/>
      <c r="I73" s="83"/>
    </row>
    <row r="74" spans="1:9" ht="24" customHeight="1" x14ac:dyDescent="0.2">
      <c r="A74" s="15">
        <v>63</v>
      </c>
      <c r="B74" s="59" t="s">
        <v>79</v>
      </c>
      <c r="C74" s="43" t="s">
        <v>80</v>
      </c>
      <c r="D74" s="47" t="s">
        <v>4</v>
      </c>
      <c r="E74" s="35">
        <f t="shared" ca="1" si="1"/>
        <v>80</v>
      </c>
      <c r="F74" s="79"/>
      <c r="G74" s="82"/>
      <c r="H74" s="82"/>
      <c r="I74" s="83"/>
    </row>
    <row r="75" spans="1:9" ht="24.75" customHeight="1" x14ac:dyDescent="0.2">
      <c r="A75" s="15">
        <v>64</v>
      </c>
      <c r="B75" s="59" t="s">
        <v>81</v>
      </c>
      <c r="C75" s="43" t="s">
        <v>75</v>
      </c>
      <c r="D75" s="47" t="s">
        <v>4</v>
      </c>
      <c r="E75" s="35">
        <f t="shared" ca="1" si="1"/>
        <v>110</v>
      </c>
      <c r="F75" s="79"/>
      <c r="G75" s="82"/>
      <c r="H75" s="82"/>
      <c r="I75" s="83"/>
    </row>
    <row r="76" spans="1:9" ht="24" customHeight="1" x14ac:dyDescent="0.2">
      <c r="A76" s="15">
        <v>65</v>
      </c>
      <c r="B76" s="59" t="s">
        <v>82</v>
      </c>
      <c r="C76" s="43" t="s">
        <v>83</v>
      </c>
      <c r="D76" s="47" t="s">
        <v>4</v>
      </c>
      <c r="E76" s="35">
        <f t="shared" ca="1" si="1"/>
        <v>44</v>
      </c>
      <c r="F76" s="79"/>
      <c r="G76" s="82"/>
      <c r="H76" s="82"/>
      <c r="I76" s="83"/>
    </row>
    <row r="77" spans="1:9" ht="24" customHeight="1" x14ac:dyDescent="0.2">
      <c r="A77" s="15">
        <v>66</v>
      </c>
      <c r="B77" s="59" t="s">
        <v>84</v>
      </c>
      <c r="C77" s="43" t="s">
        <v>85</v>
      </c>
      <c r="D77" s="47" t="s">
        <v>4</v>
      </c>
      <c r="E77" s="35">
        <f t="shared" ca="1" si="1"/>
        <v>14</v>
      </c>
      <c r="F77" s="79"/>
      <c r="G77" s="82"/>
      <c r="H77" s="82"/>
      <c r="I77" s="83"/>
    </row>
    <row r="78" spans="1:9" ht="24" customHeight="1" x14ac:dyDescent="0.2">
      <c r="A78" s="15">
        <v>67</v>
      </c>
      <c r="B78" s="59" t="s">
        <v>86</v>
      </c>
      <c r="C78" s="43" t="s">
        <v>75</v>
      </c>
      <c r="D78" s="47" t="s">
        <v>4</v>
      </c>
      <c r="E78" s="35">
        <f t="shared" ca="1" si="1"/>
        <v>926</v>
      </c>
      <c r="F78" s="79"/>
      <c r="G78" s="82"/>
      <c r="H78" s="82"/>
      <c r="I78" s="83"/>
    </row>
    <row r="79" spans="1:9" ht="21.75" customHeight="1" x14ac:dyDescent="0.2">
      <c r="A79" s="15">
        <v>68</v>
      </c>
      <c r="B79" s="59" t="s">
        <v>87</v>
      </c>
      <c r="C79" s="43" t="s">
        <v>88</v>
      </c>
      <c r="D79" s="47" t="s">
        <v>28</v>
      </c>
      <c r="E79" s="35">
        <f t="shared" ca="1" si="1"/>
        <v>972</v>
      </c>
      <c r="F79" s="79"/>
      <c r="G79" s="82"/>
      <c r="H79" s="82"/>
      <c r="I79" s="83"/>
    </row>
    <row r="80" spans="1:9" ht="21" customHeight="1" x14ac:dyDescent="0.2">
      <c r="A80" s="15">
        <v>69</v>
      </c>
      <c r="B80" s="59" t="s">
        <v>89</v>
      </c>
      <c r="C80" s="43" t="s">
        <v>88</v>
      </c>
      <c r="D80" s="47" t="s">
        <v>28</v>
      </c>
      <c r="E80" s="35">
        <f t="shared" ca="1" si="1"/>
        <v>368</v>
      </c>
      <c r="F80" s="79"/>
      <c r="G80" s="82"/>
      <c r="H80" s="82"/>
      <c r="I80" s="83"/>
    </row>
    <row r="81" spans="1:9" ht="21.75" customHeight="1" x14ac:dyDescent="0.2">
      <c r="A81" s="15">
        <v>70</v>
      </c>
      <c r="B81" s="59" t="s">
        <v>90</v>
      </c>
      <c r="C81" s="43" t="s">
        <v>143</v>
      </c>
      <c r="D81" s="47" t="s">
        <v>4</v>
      </c>
      <c r="E81" s="35">
        <f t="shared" ca="1" si="1"/>
        <v>256</v>
      </c>
      <c r="F81" s="79"/>
      <c r="G81" s="82"/>
      <c r="H81" s="82"/>
      <c r="I81" s="83"/>
    </row>
    <row r="82" spans="1:9" ht="22.5" customHeight="1" x14ac:dyDescent="0.2">
      <c r="A82" s="15">
        <v>71</v>
      </c>
      <c r="B82" s="59" t="s">
        <v>91</v>
      </c>
      <c r="C82" s="43" t="s">
        <v>92</v>
      </c>
      <c r="D82" s="47" t="s">
        <v>28</v>
      </c>
      <c r="E82" s="35">
        <f t="shared" ca="1" si="1"/>
        <v>1324</v>
      </c>
      <c r="F82" s="79"/>
      <c r="G82" s="82"/>
      <c r="H82" s="82"/>
      <c r="I82" s="83"/>
    </row>
    <row r="83" spans="1:9" ht="22.5" customHeight="1" x14ac:dyDescent="0.2">
      <c r="A83" s="15">
        <v>72</v>
      </c>
      <c r="B83" s="59" t="s">
        <v>93</v>
      </c>
      <c r="C83" s="43" t="s">
        <v>94</v>
      </c>
      <c r="D83" s="47" t="s">
        <v>4</v>
      </c>
      <c r="E83" s="35">
        <f t="shared" ca="1" si="1"/>
        <v>166</v>
      </c>
      <c r="F83" s="79"/>
      <c r="G83" s="82"/>
      <c r="H83" s="82"/>
      <c r="I83" s="83"/>
    </row>
    <row r="84" spans="1:9" ht="23.25" customHeight="1" x14ac:dyDescent="0.2">
      <c r="A84" s="15">
        <v>73</v>
      </c>
      <c r="B84" s="59" t="s">
        <v>95</v>
      </c>
      <c r="C84" s="43" t="s">
        <v>94</v>
      </c>
      <c r="D84" s="47" t="s">
        <v>4</v>
      </c>
      <c r="E84" s="35">
        <f t="shared" ca="1" si="1"/>
        <v>264</v>
      </c>
      <c r="F84" s="79"/>
      <c r="G84" s="82"/>
      <c r="H84" s="82"/>
      <c r="I84" s="83"/>
    </row>
    <row r="85" spans="1:9" ht="20.25" customHeight="1" x14ac:dyDescent="0.2">
      <c r="A85" s="15">
        <v>74</v>
      </c>
      <c r="B85" s="59" t="s">
        <v>96</v>
      </c>
      <c r="C85" s="10" t="s">
        <v>97</v>
      </c>
      <c r="D85" s="47" t="s">
        <v>4</v>
      </c>
      <c r="E85" s="35">
        <f t="shared" ca="1" si="1"/>
        <v>560</v>
      </c>
      <c r="F85" s="36"/>
      <c r="G85" s="36"/>
      <c r="H85" s="36"/>
      <c r="I85" s="61"/>
    </row>
    <row r="86" spans="1:9" ht="19.5" customHeight="1" x14ac:dyDescent="0.2">
      <c r="A86" s="15">
        <v>75</v>
      </c>
      <c r="B86" s="59" t="s">
        <v>98</v>
      </c>
      <c r="C86" s="10" t="s">
        <v>99</v>
      </c>
      <c r="D86" s="47" t="s">
        <v>4</v>
      </c>
      <c r="E86" s="35">
        <f t="shared" ca="1" si="1"/>
        <v>1740</v>
      </c>
      <c r="F86" s="36"/>
      <c r="G86" s="36"/>
      <c r="H86" s="36"/>
      <c r="I86" s="61"/>
    </row>
    <row r="87" spans="1:9" ht="19.5" customHeight="1" x14ac:dyDescent="0.2">
      <c r="A87" s="15">
        <v>76</v>
      </c>
      <c r="B87" s="60" t="s">
        <v>100</v>
      </c>
      <c r="C87" s="11" t="s">
        <v>156</v>
      </c>
      <c r="D87" s="47" t="s">
        <v>4</v>
      </c>
      <c r="E87" s="35">
        <f t="shared" ca="1" si="1"/>
        <v>4</v>
      </c>
      <c r="F87" s="36"/>
      <c r="G87" s="36"/>
      <c r="H87" s="36"/>
      <c r="I87" s="61"/>
    </row>
    <row r="88" spans="1:9" ht="14.25" customHeight="1" x14ac:dyDescent="0.2">
      <c r="A88" s="15">
        <v>77</v>
      </c>
      <c r="B88" s="59" t="s">
        <v>101</v>
      </c>
      <c r="C88" s="11" t="s">
        <v>156</v>
      </c>
      <c r="D88" s="47" t="s">
        <v>28</v>
      </c>
      <c r="E88" s="35">
        <f t="shared" ca="1" si="1"/>
        <v>686</v>
      </c>
      <c r="F88" s="36"/>
      <c r="G88" s="36"/>
      <c r="H88" s="36"/>
      <c r="I88" s="61"/>
    </row>
    <row r="89" spans="1:9" ht="14.25" customHeight="1" x14ac:dyDescent="0.2">
      <c r="A89" s="15">
        <v>78</v>
      </c>
      <c r="B89" s="59" t="s">
        <v>102</v>
      </c>
      <c r="C89" s="11" t="s">
        <v>157</v>
      </c>
      <c r="D89" s="47" t="s">
        <v>28</v>
      </c>
      <c r="E89" s="35">
        <f t="shared" ca="1" si="1"/>
        <v>452</v>
      </c>
      <c r="F89" s="36"/>
      <c r="G89" s="36"/>
      <c r="H89" s="36"/>
      <c r="I89" s="61"/>
    </row>
    <row r="90" spans="1:9" ht="14.25" customHeight="1" x14ac:dyDescent="0.2">
      <c r="A90" s="15">
        <v>79</v>
      </c>
      <c r="B90" s="59" t="s">
        <v>103</v>
      </c>
      <c r="C90" s="11" t="s">
        <v>104</v>
      </c>
      <c r="D90" s="47" t="s">
        <v>4</v>
      </c>
      <c r="E90" s="35">
        <f t="shared" ca="1" si="1"/>
        <v>112</v>
      </c>
      <c r="F90" s="36"/>
      <c r="G90" s="36"/>
      <c r="H90" s="36"/>
      <c r="I90" s="61"/>
    </row>
    <row r="91" spans="1:9" s="48" customFormat="1" ht="27.75" customHeight="1" x14ac:dyDescent="0.2">
      <c r="A91" s="15">
        <v>80</v>
      </c>
      <c r="B91" s="59" t="s">
        <v>105</v>
      </c>
      <c r="C91" s="11" t="s">
        <v>106</v>
      </c>
      <c r="D91" s="47" t="s">
        <v>4</v>
      </c>
      <c r="E91" s="35">
        <v>10</v>
      </c>
      <c r="F91" s="36"/>
      <c r="G91" s="36"/>
      <c r="H91" s="36"/>
      <c r="I91" s="61"/>
    </row>
    <row r="92" spans="1:9" ht="32.25" customHeight="1" x14ac:dyDescent="0.2">
      <c r="A92" s="15">
        <v>81</v>
      </c>
      <c r="B92" s="59" t="s">
        <v>107</v>
      </c>
      <c r="C92" s="10" t="s">
        <v>175</v>
      </c>
      <c r="D92" s="47" t="s">
        <v>181</v>
      </c>
      <c r="E92" s="35">
        <f t="shared" ca="1" si="1"/>
        <v>84</v>
      </c>
      <c r="F92" s="76"/>
      <c r="G92" s="36"/>
      <c r="H92" s="36"/>
      <c r="I92" s="61"/>
    </row>
    <row r="93" spans="1:9" ht="21" customHeight="1" x14ac:dyDescent="0.2">
      <c r="A93" s="15">
        <v>82</v>
      </c>
      <c r="B93" s="59" t="s">
        <v>108</v>
      </c>
      <c r="C93" s="11" t="s">
        <v>109</v>
      </c>
      <c r="D93" s="47" t="s">
        <v>4</v>
      </c>
      <c r="E93" s="35">
        <f t="shared" ca="1" si="1"/>
        <v>12</v>
      </c>
      <c r="F93" s="36"/>
      <c r="G93" s="36"/>
      <c r="H93" s="36"/>
      <c r="I93" s="61"/>
    </row>
    <row r="94" spans="1:9" ht="23.25" customHeight="1" x14ac:dyDescent="0.2">
      <c r="A94" s="15">
        <v>83</v>
      </c>
      <c r="B94" s="59" t="s">
        <v>110</v>
      </c>
      <c r="C94" s="11" t="s">
        <v>111</v>
      </c>
      <c r="D94" s="47" t="s">
        <v>4</v>
      </c>
      <c r="E94" s="35">
        <f t="shared" ca="1" si="1"/>
        <v>252</v>
      </c>
      <c r="F94" s="36"/>
      <c r="G94" s="36"/>
      <c r="H94" s="36"/>
      <c r="I94" s="61"/>
    </row>
    <row r="95" spans="1:9" ht="27.75" customHeight="1" x14ac:dyDescent="0.2">
      <c r="A95" s="15">
        <v>84</v>
      </c>
      <c r="B95" s="60" t="s">
        <v>198</v>
      </c>
      <c r="C95" s="10" t="s">
        <v>192</v>
      </c>
      <c r="D95" s="47" t="s">
        <v>4</v>
      </c>
      <c r="E95" s="35">
        <f ca="1">SUM(D95:E95)</f>
        <v>864</v>
      </c>
      <c r="F95" s="36"/>
      <c r="G95" s="36"/>
      <c r="H95" s="36"/>
      <c r="I95" s="61"/>
    </row>
    <row r="96" spans="1:9" ht="32.25" customHeight="1" x14ac:dyDescent="0.2">
      <c r="A96" s="15">
        <v>85</v>
      </c>
      <c r="B96" s="59" t="s">
        <v>190</v>
      </c>
      <c r="C96" s="10" t="s">
        <v>192</v>
      </c>
      <c r="D96" s="47" t="s">
        <v>4</v>
      </c>
      <c r="E96" s="35">
        <f t="shared" ca="1" si="1"/>
        <v>1568</v>
      </c>
      <c r="F96" s="36"/>
      <c r="G96" s="36"/>
      <c r="H96" s="36"/>
      <c r="I96" s="61"/>
    </row>
    <row r="97" spans="1:9" ht="20.25" customHeight="1" x14ac:dyDescent="0.2">
      <c r="A97" s="15">
        <v>86</v>
      </c>
      <c r="B97" s="59" t="s">
        <v>112</v>
      </c>
      <c r="C97" s="11" t="s">
        <v>192</v>
      </c>
      <c r="D97" s="47" t="s">
        <v>4</v>
      </c>
      <c r="E97" s="35">
        <f t="shared" ca="1" si="1"/>
        <v>618</v>
      </c>
      <c r="F97" s="36"/>
      <c r="G97" s="36"/>
      <c r="H97" s="36"/>
      <c r="I97" s="61"/>
    </row>
    <row r="98" spans="1:9" ht="21" customHeight="1" x14ac:dyDescent="0.2">
      <c r="A98" s="15">
        <v>87</v>
      </c>
      <c r="B98" s="59" t="s">
        <v>158</v>
      </c>
      <c r="C98" s="11" t="s">
        <v>193</v>
      </c>
      <c r="D98" s="47" t="s">
        <v>28</v>
      </c>
      <c r="E98" s="35">
        <f t="shared" ca="1" si="1"/>
        <v>1022</v>
      </c>
      <c r="F98" s="36"/>
      <c r="G98" s="36"/>
      <c r="H98" s="36"/>
      <c r="I98" s="61"/>
    </row>
    <row r="99" spans="1:9" ht="20.25" customHeight="1" x14ac:dyDescent="0.2">
      <c r="A99" s="15">
        <v>88</v>
      </c>
      <c r="B99" s="59" t="s">
        <v>159</v>
      </c>
      <c r="C99" s="11" t="s">
        <v>113</v>
      </c>
      <c r="D99" s="47" t="s">
        <v>28</v>
      </c>
      <c r="E99" s="35">
        <f t="shared" ref="E99:E116" ca="1" si="2">SUM(D99:E99)</f>
        <v>2</v>
      </c>
      <c r="F99" s="36"/>
      <c r="G99" s="36"/>
      <c r="H99" s="36"/>
      <c r="I99" s="61"/>
    </row>
    <row r="100" spans="1:9" ht="23.25" customHeight="1" x14ac:dyDescent="0.2">
      <c r="A100" s="15">
        <v>89</v>
      </c>
      <c r="B100" s="59" t="s">
        <v>114</v>
      </c>
      <c r="C100" s="11" t="s">
        <v>115</v>
      </c>
      <c r="D100" s="47" t="s">
        <v>24</v>
      </c>
      <c r="E100" s="35">
        <f t="shared" ca="1" si="2"/>
        <v>2922</v>
      </c>
      <c r="F100" s="36"/>
      <c r="G100" s="36"/>
      <c r="H100" s="36"/>
      <c r="I100" s="61"/>
    </row>
    <row r="101" spans="1:9" ht="20.25" customHeight="1" x14ac:dyDescent="0.2">
      <c r="A101" s="15">
        <v>90</v>
      </c>
      <c r="B101" s="57" t="s">
        <v>116</v>
      </c>
      <c r="C101" s="11" t="s">
        <v>117</v>
      </c>
      <c r="D101" s="47" t="s">
        <v>4</v>
      </c>
      <c r="E101" s="35">
        <f t="shared" ca="1" si="2"/>
        <v>104</v>
      </c>
      <c r="F101" s="77"/>
      <c r="G101" s="84"/>
      <c r="H101" s="84"/>
      <c r="I101" s="85"/>
    </row>
    <row r="102" spans="1:9" ht="21" customHeight="1" x14ac:dyDescent="0.2">
      <c r="A102" s="15">
        <v>91</v>
      </c>
      <c r="B102" s="57" t="s">
        <v>118</v>
      </c>
      <c r="C102" s="11" t="s">
        <v>119</v>
      </c>
      <c r="D102" s="47" t="s">
        <v>4</v>
      </c>
      <c r="E102" s="35">
        <f t="shared" ca="1" si="2"/>
        <v>7644</v>
      </c>
      <c r="F102" s="79"/>
      <c r="G102" s="84"/>
      <c r="H102" s="84"/>
      <c r="I102" s="85"/>
    </row>
    <row r="103" spans="1:9" ht="24" customHeight="1" x14ac:dyDescent="0.2">
      <c r="A103" s="15">
        <v>92</v>
      </c>
      <c r="B103" s="57" t="s">
        <v>120</v>
      </c>
      <c r="C103" s="11" t="s">
        <v>164</v>
      </c>
      <c r="D103" s="47" t="s">
        <v>4</v>
      </c>
      <c r="E103" s="35">
        <f t="shared" ca="1" si="2"/>
        <v>84</v>
      </c>
      <c r="F103" s="79"/>
      <c r="G103" s="84"/>
      <c r="H103" s="84"/>
      <c r="I103" s="85"/>
    </row>
    <row r="104" spans="1:9" ht="20.25" customHeight="1" x14ac:dyDescent="0.2">
      <c r="A104" s="15">
        <v>93</v>
      </c>
      <c r="B104" s="57" t="s">
        <v>121</v>
      </c>
      <c r="C104" s="11" t="s">
        <v>119</v>
      </c>
      <c r="D104" s="47" t="s">
        <v>4</v>
      </c>
      <c r="E104" s="35">
        <f t="shared" ca="1" si="2"/>
        <v>286</v>
      </c>
      <c r="F104" s="79"/>
      <c r="G104" s="84"/>
      <c r="H104" s="84"/>
      <c r="I104" s="85"/>
    </row>
    <row r="105" spans="1:9" ht="22.5" customHeight="1" x14ac:dyDescent="0.2">
      <c r="A105" s="15">
        <v>94</v>
      </c>
      <c r="B105" s="57" t="s">
        <v>122</v>
      </c>
      <c r="C105" s="11" t="s">
        <v>119</v>
      </c>
      <c r="D105" s="47" t="s">
        <v>4</v>
      </c>
      <c r="E105" s="35">
        <f t="shared" ca="1" si="2"/>
        <v>572</v>
      </c>
      <c r="F105" s="79"/>
      <c r="G105" s="84"/>
      <c r="H105" s="84"/>
      <c r="I105" s="85"/>
    </row>
    <row r="106" spans="1:9" ht="24" customHeight="1" x14ac:dyDescent="0.2">
      <c r="A106" s="15">
        <v>95</v>
      </c>
      <c r="B106" s="57" t="s">
        <v>123</v>
      </c>
      <c r="C106" s="11" t="s">
        <v>124</v>
      </c>
      <c r="D106" s="47" t="s">
        <v>4</v>
      </c>
      <c r="E106" s="35">
        <f t="shared" ca="1" si="2"/>
        <v>682</v>
      </c>
      <c r="F106" s="79"/>
      <c r="G106" s="84"/>
      <c r="H106" s="84"/>
      <c r="I106" s="85"/>
    </row>
    <row r="107" spans="1:9" ht="21" customHeight="1" x14ac:dyDescent="0.2">
      <c r="A107" s="17">
        <v>96</v>
      </c>
      <c r="B107" s="62" t="s">
        <v>125</v>
      </c>
      <c r="C107" s="13" t="s">
        <v>119</v>
      </c>
      <c r="D107" s="50" t="s">
        <v>4</v>
      </c>
      <c r="E107" s="35">
        <f t="shared" ca="1" si="2"/>
        <v>612</v>
      </c>
      <c r="F107" s="79"/>
      <c r="G107" s="84"/>
      <c r="H107" s="84"/>
      <c r="I107" s="85"/>
    </row>
    <row r="108" spans="1:9" ht="31.5" customHeight="1" x14ac:dyDescent="0.2">
      <c r="A108" s="15">
        <v>97</v>
      </c>
      <c r="B108" s="57" t="s">
        <v>160</v>
      </c>
      <c r="C108" s="10" t="s">
        <v>126</v>
      </c>
      <c r="D108" s="47" t="s">
        <v>4</v>
      </c>
      <c r="E108" s="35">
        <f t="shared" ca="1" si="2"/>
        <v>82</v>
      </c>
      <c r="F108" s="79"/>
      <c r="G108" s="84"/>
      <c r="H108" s="84"/>
      <c r="I108" s="85"/>
    </row>
    <row r="109" spans="1:9" ht="23.25" customHeight="1" x14ac:dyDescent="0.2">
      <c r="A109" s="15">
        <v>98</v>
      </c>
      <c r="B109" s="57" t="s">
        <v>127</v>
      </c>
      <c r="C109" s="11" t="s">
        <v>128</v>
      </c>
      <c r="D109" s="47" t="s">
        <v>28</v>
      </c>
      <c r="E109" s="35">
        <f t="shared" ca="1" si="2"/>
        <v>632</v>
      </c>
      <c r="F109" s="79"/>
      <c r="G109" s="84"/>
      <c r="H109" s="84"/>
      <c r="I109" s="85"/>
    </row>
    <row r="110" spans="1:9" ht="25.5" customHeight="1" x14ac:dyDescent="0.2">
      <c r="A110" s="15">
        <v>99</v>
      </c>
      <c r="B110" s="57" t="s">
        <v>129</v>
      </c>
      <c r="C110" s="11" t="s">
        <v>128</v>
      </c>
      <c r="D110" s="47" t="s">
        <v>28</v>
      </c>
      <c r="E110" s="35">
        <f t="shared" ca="1" si="2"/>
        <v>626</v>
      </c>
      <c r="F110" s="79"/>
      <c r="G110" s="84"/>
      <c r="H110" s="84"/>
      <c r="I110" s="85"/>
    </row>
    <row r="111" spans="1:9" ht="25.5" customHeight="1" x14ac:dyDescent="0.2">
      <c r="A111" s="15">
        <v>100</v>
      </c>
      <c r="B111" s="57" t="s">
        <v>130</v>
      </c>
      <c r="C111" s="10" t="s">
        <v>128</v>
      </c>
      <c r="D111" s="71" t="s">
        <v>28</v>
      </c>
      <c r="E111" s="35">
        <f t="shared" ca="1" si="2"/>
        <v>70</v>
      </c>
      <c r="F111" s="79"/>
      <c r="G111" s="84"/>
      <c r="H111" s="84"/>
      <c r="I111" s="85"/>
    </row>
    <row r="112" spans="1:9" ht="19.5" customHeight="1" x14ac:dyDescent="0.2">
      <c r="A112" s="15">
        <v>101</v>
      </c>
      <c r="B112" s="57" t="s">
        <v>131</v>
      </c>
      <c r="C112" s="11" t="s">
        <v>128</v>
      </c>
      <c r="D112" s="47" t="s">
        <v>28</v>
      </c>
      <c r="E112" s="35">
        <f t="shared" ca="1" si="2"/>
        <v>286</v>
      </c>
      <c r="F112" s="79"/>
      <c r="G112" s="84"/>
      <c r="H112" s="84"/>
      <c r="I112" s="85"/>
    </row>
    <row r="113" spans="1:10" ht="18" customHeight="1" x14ac:dyDescent="0.2">
      <c r="A113" s="15">
        <v>102</v>
      </c>
      <c r="B113" s="57" t="s">
        <v>132</v>
      </c>
      <c r="C113" s="11" t="s">
        <v>128</v>
      </c>
      <c r="D113" s="47" t="s">
        <v>28</v>
      </c>
      <c r="E113" s="35">
        <f t="shared" ca="1" si="2"/>
        <v>320</v>
      </c>
      <c r="F113" s="79"/>
      <c r="G113" s="84"/>
      <c r="H113" s="84"/>
      <c r="I113" s="85"/>
    </row>
    <row r="114" spans="1:10" ht="25.5" customHeight="1" x14ac:dyDescent="0.2">
      <c r="A114" s="15">
        <v>103</v>
      </c>
      <c r="B114" s="62" t="s">
        <v>161</v>
      </c>
      <c r="C114" s="10" t="s">
        <v>119</v>
      </c>
      <c r="D114" s="47" t="s">
        <v>4</v>
      </c>
      <c r="E114" s="35">
        <f t="shared" ca="1" si="2"/>
        <v>62</v>
      </c>
      <c r="F114" s="79"/>
      <c r="G114" s="84"/>
      <c r="H114" s="84"/>
      <c r="I114" s="85"/>
      <c r="J114" s="14"/>
    </row>
    <row r="115" spans="1:10" ht="25.5" customHeight="1" x14ac:dyDescent="0.2">
      <c r="A115" s="15">
        <v>104</v>
      </c>
      <c r="B115" s="57" t="s">
        <v>134</v>
      </c>
      <c r="C115" s="10" t="s">
        <v>135</v>
      </c>
      <c r="D115" s="47" t="s">
        <v>28</v>
      </c>
      <c r="E115" s="35">
        <f t="shared" ca="1" si="2"/>
        <v>106</v>
      </c>
      <c r="F115" s="79"/>
      <c r="G115" s="84"/>
      <c r="H115" s="84"/>
      <c r="I115" s="85"/>
    </row>
    <row r="116" spans="1:10" ht="25.5" customHeight="1" x14ac:dyDescent="0.2">
      <c r="A116" s="15">
        <v>105</v>
      </c>
      <c r="B116" s="57" t="s">
        <v>136</v>
      </c>
      <c r="C116" s="10" t="s">
        <v>137</v>
      </c>
      <c r="D116" s="47" t="s">
        <v>24</v>
      </c>
      <c r="E116" s="35">
        <f t="shared" ca="1" si="2"/>
        <v>1462</v>
      </c>
      <c r="F116" s="79"/>
      <c r="G116" s="84"/>
      <c r="H116" s="84"/>
      <c r="I116" s="85"/>
    </row>
    <row r="117" spans="1:10" ht="25.5" customHeight="1" x14ac:dyDescent="0.2">
      <c r="A117" s="15">
        <v>106</v>
      </c>
      <c r="B117" s="57" t="s">
        <v>133</v>
      </c>
      <c r="C117" s="10" t="s">
        <v>191</v>
      </c>
      <c r="D117" s="47" t="s">
        <v>4</v>
      </c>
      <c r="E117" s="35">
        <v>2</v>
      </c>
      <c r="F117" s="79"/>
      <c r="G117" s="84"/>
      <c r="H117" s="84"/>
      <c r="I117" s="85"/>
    </row>
    <row r="118" spans="1:10" ht="24.75" customHeight="1" x14ac:dyDescent="0.2">
      <c r="A118" s="15">
        <v>107</v>
      </c>
      <c r="B118" s="57" t="s">
        <v>138</v>
      </c>
      <c r="C118" s="10" t="s">
        <v>162</v>
      </c>
      <c r="D118" s="47" t="s">
        <v>28</v>
      </c>
      <c r="E118" s="35">
        <v>38</v>
      </c>
      <c r="F118" s="79"/>
      <c r="G118" s="84"/>
      <c r="H118" s="84"/>
      <c r="I118" s="85"/>
    </row>
    <row r="119" spans="1:10" ht="22.5" customHeight="1" x14ac:dyDescent="0.2">
      <c r="A119" s="15">
        <v>108</v>
      </c>
      <c r="B119" s="57" t="s">
        <v>139</v>
      </c>
      <c r="C119" s="11" t="s">
        <v>140</v>
      </c>
      <c r="D119" s="47" t="s">
        <v>4</v>
      </c>
      <c r="E119" s="35">
        <f ca="1">SUM(D119:E119)</f>
        <v>2188</v>
      </c>
      <c r="F119" s="79"/>
      <c r="G119" s="84"/>
      <c r="H119" s="84"/>
      <c r="I119" s="85"/>
    </row>
    <row r="120" spans="1:10" ht="22.5" customHeight="1" x14ac:dyDescent="0.2">
      <c r="A120" s="15">
        <v>109</v>
      </c>
      <c r="B120" s="57" t="s">
        <v>141</v>
      </c>
      <c r="C120" s="10" t="s">
        <v>142</v>
      </c>
      <c r="D120" s="47" t="s">
        <v>4</v>
      </c>
      <c r="E120" s="35">
        <f ca="1">SUM(D120:E120)</f>
        <v>442</v>
      </c>
      <c r="F120" s="79"/>
      <c r="G120" s="84"/>
      <c r="H120" s="84"/>
      <c r="I120" s="85"/>
    </row>
    <row r="121" spans="1:10" ht="18" customHeight="1" thickBot="1" x14ac:dyDescent="0.25">
      <c r="A121" s="16">
        <v>110</v>
      </c>
      <c r="B121" s="63" t="s">
        <v>66</v>
      </c>
      <c r="C121" s="64" t="s">
        <v>49</v>
      </c>
      <c r="D121" s="72" t="s">
        <v>28</v>
      </c>
      <c r="E121" s="91">
        <f ca="1">SUM(D121:E121)</f>
        <v>60</v>
      </c>
      <c r="F121" s="86"/>
      <c r="G121" s="87"/>
      <c r="H121" s="87"/>
      <c r="I121" s="88"/>
    </row>
    <row r="122" spans="1:10" ht="13.5" thickBot="1" x14ac:dyDescent="0.25">
      <c r="A122" s="49"/>
      <c r="B122" s="37"/>
      <c r="C122" s="38"/>
      <c r="D122" s="33"/>
      <c r="E122" s="39"/>
      <c r="F122" s="40"/>
      <c r="G122" s="100" t="s">
        <v>145</v>
      </c>
      <c r="H122" s="100"/>
      <c r="I122" s="41"/>
    </row>
    <row r="123" spans="1:10" ht="25.5" customHeight="1" thickBot="1" x14ac:dyDescent="0.25">
      <c r="A123" s="20"/>
      <c r="B123" s="21"/>
      <c r="C123" s="22"/>
      <c r="D123" s="23"/>
      <c r="E123" s="24"/>
      <c r="F123" s="25"/>
      <c r="G123" s="98" t="s">
        <v>146</v>
      </c>
      <c r="H123" s="98"/>
      <c r="I123" s="32"/>
    </row>
    <row r="124" spans="1:10" ht="25.5" customHeight="1" thickBot="1" x14ac:dyDescent="0.25">
      <c r="A124" s="20"/>
      <c r="B124" s="21"/>
      <c r="C124" s="22"/>
      <c r="D124" s="23"/>
      <c r="E124" s="24"/>
      <c r="F124" s="25"/>
      <c r="G124" s="98" t="s">
        <v>147</v>
      </c>
      <c r="H124" s="99"/>
      <c r="I124" s="32"/>
    </row>
    <row r="125" spans="1:10" ht="14.25" customHeight="1" x14ac:dyDescent="0.2"/>
    <row r="126" spans="1:10" ht="25.5" customHeight="1" x14ac:dyDescent="0.2">
      <c r="B126" s="8" t="s">
        <v>194</v>
      </c>
    </row>
    <row r="127" spans="1:10" ht="25.5" customHeight="1" x14ac:dyDescent="0.2"/>
    <row r="128" spans="1:10" ht="25.5" customHeight="1" x14ac:dyDescent="0.2">
      <c r="B128" s="8" t="s">
        <v>9</v>
      </c>
    </row>
    <row r="129" spans="1:9" ht="25.5" customHeight="1" x14ac:dyDescent="0.2">
      <c r="B129" s="8" t="s">
        <v>11</v>
      </c>
    </row>
    <row r="130" spans="1:9" ht="25.5" customHeight="1" x14ac:dyDescent="0.2"/>
    <row r="131" spans="1:9" ht="14.25" customHeight="1" x14ac:dyDescent="0.2">
      <c r="A131" s="97" t="s">
        <v>195</v>
      </c>
      <c r="B131" s="97"/>
      <c r="C131" s="97"/>
      <c r="D131" s="97"/>
      <c r="E131" s="97"/>
      <c r="F131" s="97"/>
      <c r="G131" s="97"/>
      <c r="H131" s="97"/>
      <c r="I131" s="97"/>
    </row>
    <row r="132" spans="1:9" ht="14.25" customHeight="1" x14ac:dyDescent="0.2">
      <c r="A132" s="97"/>
      <c r="B132" s="97"/>
      <c r="C132" s="97"/>
      <c r="D132" s="97"/>
      <c r="E132" s="97"/>
      <c r="F132" s="97"/>
      <c r="G132" s="97"/>
      <c r="H132" s="97"/>
      <c r="I132" s="97"/>
    </row>
    <row r="133" spans="1:9" ht="14.25" customHeight="1" x14ac:dyDescent="0.2">
      <c r="A133" s="97"/>
      <c r="B133" s="97"/>
      <c r="C133" s="97"/>
      <c r="D133" s="97"/>
      <c r="E133" s="97"/>
      <c r="F133" s="97"/>
      <c r="G133" s="97"/>
      <c r="H133" s="97"/>
      <c r="I133" s="97"/>
    </row>
    <row r="134" spans="1:9" ht="14.25" customHeight="1" x14ac:dyDescent="0.2">
      <c r="A134" s="66"/>
      <c r="B134" s="27"/>
      <c r="C134" s="27"/>
      <c r="D134" s="27"/>
      <c r="E134" s="27"/>
      <c r="F134" s="27"/>
      <c r="G134" s="27"/>
      <c r="H134" s="27"/>
      <c r="I134" s="27"/>
    </row>
    <row r="135" spans="1:9" ht="14.25" customHeight="1" x14ac:dyDescent="0.2">
      <c r="A135" s="67"/>
      <c r="B135" s="30"/>
      <c r="C135" s="30"/>
      <c r="D135" s="30"/>
      <c r="E135" s="30"/>
      <c r="F135" s="30"/>
      <c r="G135" s="30"/>
      <c r="H135" s="30"/>
      <c r="I135" s="30"/>
    </row>
    <row r="136" spans="1:9" ht="25.5" customHeight="1" x14ac:dyDescent="0.2">
      <c r="A136" s="67"/>
      <c r="B136" s="30"/>
      <c r="C136" s="30"/>
      <c r="D136" s="30"/>
      <c r="E136" s="30"/>
      <c r="F136" s="30"/>
      <c r="G136" s="30"/>
      <c r="H136" s="30"/>
      <c r="I136" s="30"/>
    </row>
    <row r="137" spans="1:9" ht="14.25" customHeight="1" x14ac:dyDescent="0.2">
      <c r="A137" s="67"/>
      <c r="B137" s="30"/>
      <c r="C137" s="30"/>
      <c r="D137" s="30"/>
      <c r="E137" s="30"/>
      <c r="F137" s="30"/>
      <c r="G137" s="30"/>
      <c r="H137" s="30"/>
      <c r="I137" s="30"/>
    </row>
    <row r="138" spans="1:9" ht="14.25" customHeight="1" x14ac:dyDescent="0.2"/>
    <row r="139" spans="1:9" ht="25.5" customHeight="1" x14ac:dyDescent="0.2">
      <c r="A139" s="68"/>
      <c r="B139" s="29"/>
      <c r="C139" s="29"/>
      <c r="D139" s="29"/>
      <c r="E139" s="29"/>
      <c r="F139" s="29"/>
      <c r="G139" s="29"/>
      <c r="H139" s="29"/>
      <c r="I139" s="29"/>
    </row>
    <row r="140" spans="1:9" ht="25.5" customHeight="1" x14ac:dyDescent="0.2">
      <c r="A140" s="68"/>
      <c r="B140" s="29"/>
      <c r="C140" s="29"/>
      <c r="D140" s="29"/>
      <c r="E140" s="29"/>
      <c r="F140" s="29"/>
      <c r="G140" s="29"/>
      <c r="H140" s="29"/>
      <c r="I140" s="29"/>
    </row>
    <row r="141" spans="1:9" ht="25.5" customHeight="1" x14ac:dyDescent="0.2">
      <c r="A141" s="68"/>
      <c r="B141" s="29"/>
      <c r="C141" s="29"/>
      <c r="D141" s="29"/>
      <c r="E141" s="29"/>
      <c r="F141" s="29"/>
      <c r="G141" s="29"/>
      <c r="H141" s="29"/>
      <c r="I141" s="29"/>
    </row>
    <row r="142" spans="1:9" ht="14.25" customHeight="1" x14ac:dyDescent="0.2"/>
    <row r="143" spans="1:9" ht="14.25" customHeight="1" x14ac:dyDescent="0.2"/>
    <row r="144" spans="1:9" ht="14.25" customHeight="1" x14ac:dyDescent="0.2"/>
    <row r="145" spans="1:9" ht="14.25" customHeight="1" x14ac:dyDescent="0.2"/>
    <row r="146" spans="1:9" ht="14.25" customHeight="1" x14ac:dyDescent="0.2"/>
    <row r="147" spans="1:9" ht="25.5" customHeight="1" x14ac:dyDescent="0.2">
      <c r="A147" s="28"/>
      <c r="B147" s="28"/>
      <c r="C147" s="28"/>
      <c r="D147" s="28"/>
      <c r="E147" s="28"/>
      <c r="F147" s="28"/>
      <c r="G147" s="28"/>
      <c r="H147" s="28"/>
      <c r="I147" s="28"/>
    </row>
    <row r="148" spans="1:9" ht="13.5" customHeight="1" x14ac:dyDescent="0.2">
      <c r="A148" s="28"/>
      <c r="B148" s="28"/>
      <c r="C148" s="28"/>
      <c r="D148" s="28"/>
      <c r="E148" s="28"/>
      <c r="F148" s="28"/>
      <c r="G148" s="28"/>
      <c r="H148" s="28"/>
      <c r="I148" s="28"/>
    </row>
    <row r="149" spans="1:9" ht="13.5" customHeight="1" x14ac:dyDescent="0.2">
      <c r="A149" s="28"/>
      <c r="B149" s="28"/>
      <c r="C149" s="28"/>
      <c r="D149" s="28"/>
      <c r="E149" s="28"/>
      <c r="F149" s="28"/>
      <c r="G149" s="28"/>
      <c r="H149" s="28"/>
      <c r="I149" s="28"/>
    </row>
    <row r="150" spans="1:9" ht="13.5" customHeight="1" x14ac:dyDescent="0.2"/>
    <row r="154" spans="1:9" ht="13.5" customHeight="1" x14ac:dyDescent="0.2"/>
  </sheetData>
  <mergeCells count="9">
    <mergeCell ref="G2:H2"/>
    <mergeCell ref="B4:I4"/>
    <mergeCell ref="B9:C9"/>
    <mergeCell ref="G3:H3"/>
    <mergeCell ref="A131:I133"/>
    <mergeCell ref="G123:H123"/>
    <mergeCell ref="G124:H124"/>
    <mergeCell ref="G122:H122"/>
    <mergeCell ref="A5:I8"/>
  </mergeCells>
  <phoneticPr fontId="0" type="noConversion"/>
  <pageMargins left="0.65625" right="0.19685039370078741" top="0.53125" bottom="0.35416666666666669" header="0.27559055118110237" footer="0.27559055118110237"/>
  <pageSetup paperSize="9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3" sqref="A33"/>
    </sheetView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MUNICIPALITY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BOTEVGRAD</dc:creator>
  <cp:lastModifiedBy>Atanasov</cp:lastModifiedBy>
  <cp:lastPrinted>2020-03-12T13:15:35Z</cp:lastPrinted>
  <dcterms:created xsi:type="dcterms:W3CDTF">2015-11-06T15:15:03Z</dcterms:created>
  <dcterms:modified xsi:type="dcterms:W3CDTF">2020-05-29T12:31:35Z</dcterms:modified>
</cp:coreProperties>
</file>